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45" windowWidth="5715" windowHeight="9120" firstSheet="3" activeTab="3"/>
  </bookViews>
  <sheets>
    <sheet name="УВД" sheetId="1" r:id="rId1"/>
    <sheet name="Безоп культ" sheetId="2" r:id="rId2"/>
    <sheet name="Разв предпр" sheetId="3" r:id="rId3"/>
    <sheet name="Энергия" sheetId="4" r:id="rId4"/>
  </sheets>
  <definedNames>
    <definedName name="_xlnm.Print_Titles" localSheetId="0">'УВД'!$1:$4</definedName>
    <definedName name="_xlnm.Print_Titles" localSheetId="3">'Энергия'!$1:$4</definedName>
  </definedNames>
  <calcPr fullCalcOnLoad="1"/>
</workbook>
</file>

<file path=xl/sharedStrings.xml><?xml version="1.0" encoding="utf-8"?>
<sst xmlns="http://schemas.openxmlformats.org/spreadsheetml/2006/main" count="2168" uniqueCount="384">
  <si>
    <t xml:space="preserve">Комитет по управлению муниципальным имуществом города Пскова,
Комитет соц.-экон. развития и порт. рынка
</t>
  </si>
  <si>
    <t>Планируется выполнение в 4 квартале 2010 года.</t>
  </si>
  <si>
    <t>Отдел Федеральной миграционной службы по г.Пскову</t>
  </si>
  <si>
    <t>УФС исполнения наказания по Псковской области</t>
  </si>
  <si>
    <t>4.1.</t>
  </si>
  <si>
    <t>4.2.</t>
  </si>
  <si>
    <t>4.3.</t>
  </si>
  <si>
    <t xml:space="preserve">Проводить мероприятия по выявлению иностранных  граждан   и лиц без гражданства, незаконно находящихся на территории РФ,  с    целью последующей их депортации    или административного выдворения  за ее пределы                             
</t>
  </si>
  <si>
    <t xml:space="preserve">Организовать своевременное
информирование граждан о действиях при угрозе возникновения террористических  актов в местах массового пребывания людей          
</t>
  </si>
  <si>
    <t xml:space="preserve">Проводить обследование расположенных на территории              г. Пскова потенциально опасных  и  особо важных объектов, объектов жизнеобеспечения населения в    целях  проверки соблюдения
требований пожарной безопасности, состояния их  охраны  и возможности противостоять террористическим актам
</t>
  </si>
  <si>
    <t xml:space="preserve">Проводить рабочие встречи с
представителями религиозных
конфессий,  национальных  диаспор  с целью выявления и пресечения  фактов разжигания межрелигиозной и межнациональной розни 
</t>
  </si>
  <si>
    <t xml:space="preserve">Принимать меры по выявлению и пресечению фактов распространения информации,     направленной на возбуждение     межрелигиозной и межнациональной вражды 
</t>
  </si>
  <si>
    <t xml:space="preserve">Организовать работу по первичной
профилактике потребления
наркотических веществ в
общеобразовательных  учреждениях  г.Пскова                              
</t>
  </si>
  <si>
    <t xml:space="preserve">Обеспечить информирование органов прокуратуры о выявленных   фактах нарушений жилищных, трудовых и иных прав, свобод  и  законных интересов детей и подростков                  
</t>
  </si>
  <si>
    <t xml:space="preserve">Обеспечить  своевременную   передачу информации о детях,  нуждающихся в социальной помощи и медико-психологической поддержке, в органы социальной    защиты и здравоохранения Псковской области
</t>
  </si>
  <si>
    <t xml:space="preserve">Управление по организации содержания жилищного фонда, управляющие организации </t>
  </si>
  <si>
    <t>Проведение энергетических обследований зданий, строений, сооружений (сбор и анализ информации об энергопотреблении зданий, строений, сооружений, в том числе их ранжирование по удельному энергопотреблению и очередности проведения мероприятий по энергосбережению)</t>
  </si>
  <si>
    <t>Профильные комитеты и управления Администрации города Пскова,  муниципальные учреждения</t>
  </si>
  <si>
    <t>Обеспечение снижения потребления ресурсов на 15% с ежегодным снижением на 3% в год</t>
  </si>
  <si>
    <t>Энергосберегающие мероприятия в жилищной сфере</t>
  </si>
  <si>
    <t>Управление по организации содержания жилищного фонда</t>
  </si>
  <si>
    <t>Управляющие организации, ТСЖ, Управление по организации содержания жилищного фонда</t>
  </si>
  <si>
    <t>3.5.</t>
  </si>
  <si>
    <t>Управляющие организации, ТСЖ</t>
  </si>
  <si>
    <t>3.6.</t>
  </si>
  <si>
    <t>Не подтверждено финансированием в 2013 году.</t>
  </si>
  <si>
    <t>Содействие привлечению частных инвестиций, в том числе в рамках реализации энергосервисных договоров</t>
  </si>
  <si>
    <t>3.7.</t>
  </si>
  <si>
    <t>Размещение на фасадах многоквартирных домов указателей классов их энергетической эффективности</t>
  </si>
  <si>
    <t>Выявление бесхозяйных объектов недвижимого имущества, используемых для передачи энергетических ресурсов, организация постановки таких объектов на учёт в качестве бесхозяйного имущества и затем признание права муниципальной собственности на такие объекты</t>
  </si>
  <si>
    <t>4.4.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</si>
  <si>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</si>
  <si>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 xml:space="preserve">Управляющие организации, ТСЖ, Администрация города Пскова </t>
  </si>
  <si>
    <t xml:space="preserve">Управляющие организации, ТСЖ, ЖСК; Администрация города Пскова </t>
  </si>
  <si>
    <t xml:space="preserve">Управляющие организации </t>
  </si>
  <si>
    <t xml:space="preserve">Обеспечить своевременное выявление и взаимное информирование УВД по городу Пскову и комиссии по делам
несовершеннолетних и защите их  прав муниципального образования   "Город Псков" о несовершеннолетних в возрасте от  7 до 14 лет, не посещающих или     систематически пропускающих        занятия в образовательных учреждениях г.Пскова без уважительной причины     
</t>
  </si>
  <si>
    <t xml:space="preserve">Рассмотреть   возможность   создания муниципальной милиции  с введением дополнительных должностей в штатное расписание УВД по г. Пскову         
</t>
  </si>
  <si>
    <t xml:space="preserve">Разработать и  распространить  среди населения памятки (листовки) о порядке действий  при  совершении в отношении них правонарушений        
</t>
  </si>
  <si>
    <t>Выполняется по мере необходимости.</t>
  </si>
  <si>
    <t>Выполняется в течении года.</t>
  </si>
  <si>
    <t>Срок выполнения 3-4 квартал 2010 года.</t>
  </si>
  <si>
    <t xml:space="preserve">"Об участии  населения в охране
общественного порядка"              
</t>
  </si>
  <si>
    <t>Произведена закупка и установка турникетов, магнитных замков. Установка химических ловушек осуществлялась за счет внебюджетных средств.</t>
  </si>
  <si>
    <t>Ежедневно на охрану общественного порядка выходят 2 сотрудника Частных охранных предприятий</t>
  </si>
  <si>
    <t>Информация не представлена.</t>
  </si>
  <si>
    <t>Комиссия создана.</t>
  </si>
  <si>
    <t>За первый квартал 2010 года созданы 2 клуба, всего действуют 4 клуба. На выделенные средства производина закупка и вручение призов при проведении конкурсов и викторин.</t>
  </si>
  <si>
    <t>Проводятся.</t>
  </si>
  <si>
    <t>Встречи проводились</t>
  </si>
  <si>
    <t>Не проводилось.</t>
  </si>
  <si>
    <t>Выполняется постоянно.</t>
  </si>
  <si>
    <t>В 1 квартале не проводилось.</t>
  </si>
  <si>
    <t>Произведена закупка ноутбуков, МФУ, принтеров, факсов.</t>
  </si>
  <si>
    <t>Произведена закупка цифрового фотоаппарата.</t>
  </si>
  <si>
    <t xml:space="preserve">Организовать проведение отчетов участковых уполномоченных милиции УВД по городу Пскову                
</t>
  </si>
  <si>
    <t>Проводятся ежеквартально.</t>
  </si>
  <si>
    <t>Управляющие организации, ТСЖ, ЖСК; Администрация города Пскова в части софинансирования в доле по муниципаль-ному фонду</t>
  </si>
  <si>
    <t>Ежегодно, в течении 1 квартала не выполнялось.</t>
  </si>
  <si>
    <t>Выполняется в течении года, не реже одного раза в квартал.</t>
  </si>
  <si>
    <t>Выполнялось.</t>
  </si>
  <si>
    <t>Проводились совместные мероприятия.</t>
  </si>
  <si>
    <t>Проведена операция "Безопасный дом"</t>
  </si>
  <si>
    <t xml:space="preserve">Усилить профилактическую работу среди  населения о необходимости
подключения объектов личной
собственности на пульт
централизованной охраны отдела
вневедомственной охраны при  УВД  по г. Пскову                           
</t>
  </si>
  <si>
    <t>Раздавались листовки, проводились выступления в СМИ</t>
  </si>
  <si>
    <t>Работа проводится.</t>
  </si>
  <si>
    <t>Проводятся проверки.</t>
  </si>
  <si>
    <t>Мероприятие не может быть выполнено, данная функция принадлежит субъекту Федерации.</t>
  </si>
  <si>
    <t>Комитет социально-экономического развития п потребитель-ского рынка</t>
  </si>
  <si>
    <t>Регистрируется системная преступность.</t>
  </si>
  <si>
    <t>Комиссия по делам несовершенно-летних и защите их прав МО "Город Псков"</t>
  </si>
  <si>
    <t>Профилактика правонарушений в масштабах муниципального  образования "Город Псков"</t>
  </si>
  <si>
    <t>Профилактика правонарушений в рамках отдельной отрасли, сферы управления,  предприятия,  организации, учреждения</t>
  </si>
  <si>
    <t xml:space="preserve">Воссоздание  института  социальной  профилактики и вовлечение общественности в предупреждение правонарушений
</t>
  </si>
  <si>
    <t>Профилактика правонарушений в отношении определенных категорий лиц и по отдельным видам противоправной деятельности</t>
  </si>
  <si>
    <t>Профилактика правонарушений несовершеннолетних и молодежи</t>
  </si>
  <si>
    <t>3.4.1.1.</t>
  </si>
  <si>
    <t>3.4.1.2</t>
  </si>
  <si>
    <t>3.4.1.3.</t>
  </si>
  <si>
    <t>3.4.1.4.</t>
  </si>
  <si>
    <t>3.4.1.5.</t>
  </si>
  <si>
    <t>3.4.2.</t>
  </si>
  <si>
    <t>Профилактика правонарушений среди лиц, проповедующих экстремизм, подготавливающих и замышляющих совершение террористических актов</t>
  </si>
  <si>
    <t>3.4.2.1.</t>
  </si>
  <si>
    <t>3.4.2.2.</t>
  </si>
  <si>
    <t>3.4.2.3.</t>
  </si>
  <si>
    <t>3.4.2.4.</t>
  </si>
  <si>
    <t>3.4.3.</t>
  </si>
  <si>
    <t xml:space="preserve">Профилактика нарушений  законодательства  о  гражданстве,  предупреждение  и  пресечение  нелегальной миграции
</t>
  </si>
  <si>
    <t>3.4.3.1.</t>
  </si>
  <si>
    <t>3.4.3.2.</t>
  </si>
  <si>
    <t>3.4.4.</t>
  </si>
  <si>
    <t>Профилактика правонарушений, связанных с незаконным оборотом наркотиков</t>
  </si>
  <si>
    <t>3.4.4.1.</t>
  </si>
  <si>
    <t>3.4.4.2.</t>
  </si>
  <si>
    <t>3.4.5.</t>
  </si>
  <si>
    <t>Профилактика правонарушений среди лиц, освободившихся из мест лишения свободы</t>
  </si>
  <si>
    <t>3.4.5.1.</t>
  </si>
  <si>
    <t>3.4.6.</t>
  </si>
  <si>
    <t>Профилактика правонарушений в общественных местах и на улицах</t>
  </si>
  <si>
    <t>3.4.6.1.</t>
  </si>
  <si>
    <t>3.4.6.2.</t>
  </si>
  <si>
    <t>3.4.6.3.</t>
  </si>
  <si>
    <t>3.4.6.4.</t>
  </si>
  <si>
    <t>3.4.6.5.</t>
  </si>
  <si>
    <t>3.4.7.</t>
  </si>
  <si>
    <t>Профилактика правонарушений на административных участках</t>
  </si>
  <si>
    <t>3.4.7.1.</t>
  </si>
  <si>
    <t>3.4.7.2.</t>
  </si>
  <si>
    <t>3.4.7.4.</t>
  </si>
  <si>
    <t>Информационно-методическое обеспечение профилактики правонарушений</t>
  </si>
  <si>
    <t>Защита жизни, здоровья, свободы и достоинства граждан, повышение эффективности раскрытия и расследования преступлений</t>
  </si>
  <si>
    <t>5.8.</t>
  </si>
  <si>
    <t>5.9.</t>
  </si>
  <si>
    <t>5.10.</t>
  </si>
  <si>
    <t>5.11.</t>
  </si>
  <si>
    <t>5.12.</t>
  </si>
  <si>
    <t>5.13.</t>
  </si>
  <si>
    <t>5.14.</t>
  </si>
  <si>
    <t>Защита экономической безопасности государства, частной, муниципальной и иных видов собственности</t>
  </si>
  <si>
    <t>Выполняется в июне-августе.</t>
  </si>
  <si>
    <t>Управление городского хозяйства</t>
  </si>
  <si>
    <t xml:space="preserve">Проведение вводных уроков по основам предпринимательства в выпускных классах общеобразовательных школ  </t>
  </si>
  <si>
    <t>Создание ассоциации (клуба) молодых предпринимателей</t>
  </si>
  <si>
    <t xml:space="preserve"> Проект Постановления Администрации города Пскова о предоставлении субсидии находится в стадии согласования</t>
  </si>
  <si>
    <t xml:space="preserve">Комитет по управлению муниципальным имуществом города Пскова </t>
  </si>
  <si>
    <t xml:space="preserve">Торгово-промышленная палата Псковской области 
(по согласованию)
</t>
  </si>
  <si>
    <t>Не выполняется.</t>
  </si>
  <si>
    <t>в том числе:</t>
  </si>
  <si>
    <t>Наименование программы,                                          мероприятия программы</t>
  </si>
  <si>
    <t>Примечание</t>
  </si>
  <si>
    <t>федеральный   бюджет</t>
  </si>
  <si>
    <t>областной бюджет</t>
  </si>
  <si>
    <t>внебюджетные средства</t>
  </si>
  <si>
    <t>бюджет города Пскова</t>
  </si>
  <si>
    <t>1.</t>
  </si>
  <si>
    <t>1.1.</t>
  </si>
  <si>
    <t>1.2.</t>
  </si>
  <si>
    <t>1.3.</t>
  </si>
  <si>
    <t>1.4.</t>
  </si>
  <si>
    <t>2.</t>
  </si>
  <si>
    <t>3.</t>
  </si>
  <si>
    <t>-</t>
  </si>
  <si>
    <t>Управление культуры</t>
  </si>
  <si>
    <t>Управление образования</t>
  </si>
  <si>
    <t>3.1.</t>
  </si>
  <si>
    <t>3.2.</t>
  </si>
  <si>
    <t>2.1.</t>
  </si>
  <si>
    <t>2.2.</t>
  </si>
  <si>
    <t>2.3.</t>
  </si>
  <si>
    <t>2.4.</t>
  </si>
  <si>
    <t>3.3.</t>
  </si>
  <si>
    <t>6.</t>
  </si>
  <si>
    <t>8.</t>
  </si>
  <si>
    <t>9.</t>
  </si>
  <si>
    <t>11.</t>
  </si>
  <si>
    <t>Комитет социально-экономического развития и потребитель-ского рынка</t>
  </si>
  <si>
    <t>Создание и обеспечение деятельности бизнес-инкубатора на территории города Пскова</t>
  </si>
  <si>
    <t>Долгосрочная целевая программа "Профилактика преступлений и иных правонарушений в муниципальном образовании "Город Псков" в 2009-2010 годах"</t>
  </si>
  <si>
    <t>УВД по г.Пскову</t>
  </si>
  <si>
    <t>Управление МЧС России по Псковской области</t>
  </si>
  <si>
    <t>УФС РФ по контролю за оборотом наркотиков по Псковской области</t>
  </si>
  <si>
    <t>Комиссия по делам несовершеннолетних и защите их прав МО "Город Псков"</t>
  </si>
  <si>
    <t>6.2.</t>
  </si>
  <si>
    <t>Управление образования, предприниматели города</t>
  </si>
  <si>
    <t>Комитет по физической культуре, спорту и делам молодежи</t>
  </si>
  <si>
    <r>
      <t xml:space="preserve">Постановлением Администрации города Пскова от 01.12.2009 </t>
    </r>
    <r>
      <rPr>
        <i/>
        <sz val="16"/>
        <rFont val="Times New Roman"/>
        <family val="1"/>
      </rPr>
      <t xml:space="preserve"> № </t>
    </r>
    <r>
      <rPr>
        <sz val="16"/>
        <rFont val="Times New Roman"/>
        <family val="1"/>
      </rPr>
      <t xml:space="preserve">2170 утверждено Положение о порядке предоставления субсидий. </t>
    </r>
  </si>
  <si>
    <t xml:space="preserve">Обеспечить общественный порядок и безопасность граждан в период
проведения в городе Пскове  массовых мероприятий (культурные, спортивные,
праздничные, общественно-
политические и т.д.) с использованием современных
технических средств обеспечения
правопорядка, а также фото- и
видеофиксацией происходящих событий 
</t>
  </si>
  <si>
    <t xml:space="preserve">Обеспечить общественный порядок и безопасность граждан на оживленных улицах, спортивных     объектах, транспортных  развязках       с использованием средств
видеонаблюдения, а также технических систем управления нарядами милиции и привлеченными силами,
задействованными для охраны
правопорядка                        
</t>
  </si>
  <si>
    <t xml:space="preserve">Обеспечить общественный порядок и безопасность граждан в  местах
массового пребывания граждан с помощью оборудования  стационарными постами милиции,      увеличения количества передвижных пунктов милиции,  служебного автотранспорта УВД по г. Пскову                    
</t>
  </si>
  <si>
    <t xml:space="preserve">Обеспечить регулярную работу
городской комиссии по обеспечению безопасности дорожного движения     
</t>
  </si>
  <si>
    <t xml:space="preserve">Провести профилактические
мероприятия по месту жительства  и работы в отношении  лиц,
освободившихся  из мест лишения
свободы и прибывших в город Псков на постоянное место жительства, с созданием единого
автоматизированного банка данных    
</t>
  </si>
  <si>
    <t xml:space="preserve">Продолжить участие официальных конфессий в социальной реабилитации лиц, страдающих алкоголизмом и наркоманией, и   формах оказания помощи данной категории граждан при монастырях, храмах                  
</t>
  </si>
  <si>
    <t xml:space="preserve">Создать службы специалистов-
наркологов на базе больниц  в  целях раннего выявления наркотической зависимости у населения             
</t>
  </si>
  <si>
    <t>2598,8</t>
  </si>
  <si>
    <t>Финанси- рование                       на 2013 год, всего</t>
  </si>
  <si>
    <t xml:space="preserve">Проводить сбор и обобщение
информации о необходимом  количестве привлечения трудовых  мигрантов с целью упорядочения и   легализации участия в трудовой деятельности иностранных граждан   и лиц без гражданства                         
</t>
  </si>
  <si>
    <t>Финанси- рование                       на 2010 год, всего</t>
  </si>
  <si>
    <t>1.5.</t>
  </si>
  <si>
    <t xml:space="preserve">Провести мероприятия по профилактике и пресечению угонов  автотранспорта, целевые рейды     по проверке автотранспорта  на  дорогах  города, автосалонов, ремонтных мастерских на
предмет обнаружения похищенного
автотранспорта (с приобретением
спец. изделия для розыска похищенного транспорта)             
</t>
  </si>
  <si>
    <t xml:space="preserve">Разработать и провести комплекс
мероприятий, направленных на
профилактику квартирных краж, других преступлений против собственности   
</t>
  </si>
  <si>
    <t xml:space="preserve">Разработать и реализовать комплекс
профилактических мероприятий по
предотвращению хищений
художественных, исторических и  иных культурных ценностей из музеев, церквей, частных коллекций          
</t>
  </si>
  <si>
    <t xml:space="preserve">Принять дополнительные меры по повышению эффективности
взаимодействия служб при выявлении, раскрытии и расследовании тяжких  и особо тяжких преступлений, связанных с  коррупцией, незаконным оборотом
оружия и наркотиков, а также
вызвавших большой общественный
резонанс                     
</t>
  </si>
  <si>
    <t xml:space="preserve">Принимать участие в подготовке
проектов нормативных актов,
связанных с обеспечением
правопорядка             
</t>
  </si>
  <si>
    <t xml:space="preserve">Размещать в средствах массовой
информации г. Пскова сюжеты и
материалы по проблемам подростковой преступности,      наркомании и токсикомании среди     молодежи, детского дорожно-транспортного травматизма                         
</t>
  </si>
  <si>
    <t xml:space="preserve">Организовать проведение встречи  с редакторами городских средств
массовой информации в целях  решения вопросов о создании в средствах массовой информации тематических программ и рубрик о  профилактике правонарушений                      
</t>
  </si>
  <si>
    <t xml:space="preserve">Информировать граждан о способах  и средствах правомерной защиты от преступных и  иных посягательств
путем проведения соответствующей
разъяснительной работы в средствах
массовой информации                 
</t>
  </si>
  <si>
    <t xml:space="preserve">Организовать проведение мероприятий по патриотическому воспитанию детей и молодежи, привлечению к работе  с ними  общественных и ветеранских
объединений и организаций           
</t>
  </si>
  <si>
    <t>6.1.</t>
  </si>
  <si>
    <t>6.3.</t>
  </si>
  <si>
    <t xml:space="preserve">1. </t>
  </si>
  <si>
    <t>Нормативно-правовое и организационное обеспечение реализации программы</t>
  </si>
  <si>
    <t>В соответствии с Постановлением Администрации города Пскова от 03.08.2009 № 1313 создан Координационный совет по содействию развитию малого и среднего предпринимательства при Администрации города Пскова. Проведено 3 заседания - 07.08.2009, 04.09.2009, 02.04.2010.</t>
  </si>
  <si>
    <t>Комитет соц.-экон. развития и потр. рынка</t>
  </si>
  <si>
    <t>Постановлением Администрации города Пскова  от 02.03. 2010 № 372 утверждено Положение "О порядке формирования и ведения перечня муниципального имущества муниципального образования «Город Псков»,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предпринимательства". В настоящее время перечень формируется.</t>
  </si>
  <si>
    <t xml:space="preserve">Комитет по управлению муниципальным имуществом города Пскова,
Комитет соц.-экон. развития и потр. рынка
</t>
  </si>
  <si>
    <t>Обеспечение предоставления в аренду целевым назначением муниципального имущества, включенного в названный в п.1.2. Перечень, на срок 3 года и более в качестве муниципальной помощи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</si>
  <si>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После выполнения пункта 1.2.</t>
  </si>
  <si>
    <t>План по доходам от приватизации муниципального имущества в 2009 году не выполнен в связи со снижением покупательной способности. Анализ выполнения плана на 2010 год будет проведен в конце года.</t>
  </si>
  <si>
    <t>Информация будет представлена по итогам года.</t>
  </si>
  <si>
    <t>Комитет  по размещению муниципального заказа</t>
  </si>
  <si>
    <t xml:space="preserve">Комитет соц.-экон. развития и потр. рынка, 
Финансовое управление
</t>
  </si>
  <si>
    <t>5.7.</t>
  </si>
  <si>
    <t xml:space="preserve">Обеспечить совершенствование
контрольно-надзорной деятельности  в области обеспечения безопасности дорожного движения с  использованием современных   технических средств измерения     скорости движения транспортных  средств, определения состояния алкогольного опьянения  и
персональных компьютеров            
</t>
  </si>
  <si>
    <t>Комиссия проводится не реже 1 раза в 2 месяца, за 1 квартал проведено 1 заседание.</t>
  </si>
  <si>
    <t>Организационные мероприятия по выполнению программ</t>
  </si>
  <si>
    <t>2.1.1.</t>
  </si>
  <si>
    <t>Нормативно-правовое обеспечение профилактики правонарушений</t>
  </si>
  <si>
    <t>2.1.2.</t>
  </si>
  <si>
    <t>2.1.3.</t>
  </si>
  <si>
    <t>Профилактика правонарушений</t>
  </si>
  <si>
    <t>3.1.2.</t>
  </si>
  <si>
    <t>3.1.3.</t>
  </si>
  <si>
    <t>3.1.4.</t>
  </si>
  <si>
    <t>3.1.5.</t>
  </si>
  <si>
    <t>3.1.6.</t>
  </si>
  <si>
    <t>3.1.7.</t>
  </si>
  <si>
    <t>3.2.1.</t>
  </si>
  <si>
    <t>3.2.2.</t>
  </si>
  <si>
    <t>3.3.1.</t>
  </si>
  <si>
    <t>3.3.2.</t>
  </si>
  <si>
    <t>3.4.1.</t>
  </si>
  <si>
    <t xml:space="preserve">Организовать временную занятость несовершеннолетних, состоящих на учете в правоохранительных  органах, в каникулярное время                
</t>
  </si>
  <si>
    <t xml:space="preserve">Провести мероприятия по профилактике правонарушений,          совершаемых несовершеннолетними, возродить
институт юных помощников милиции, юных инспекторов   безопасности дорожного движения, секций и кружков по изучению    уголовного и административного  законодательства, Правил дорожного движения,  провести
конкурсы, викторины, изготовить
наглядную агитацию профилактического характера                           
</t>
  </si>
  <si>
    <t>5.1.</t>
  </si>
  <si>
    <t>5.2.</t>
  </si>
  <si>
    <t>5.3.</t>
  </si>
  <si>
    <t>5.4.</t>
  </si>
  <si>
    <t>5.5.</t>
  </si>
  <si>
    <t>5.6.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</si>
  <si>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2009-2012 годы".</t>
  </si>
  <si>
    <t>Создание и содействие деятельности Координационного совета по содействию развитию малого и среднего предпринимательства при Администрации города Пскова</t>
  </si>
  <si>
    <t>0</t>
  </si>
  <si>
    <t>Постановлением Администрации города Пскова от 25.06.2012 №1705 внесены изменения в программу, как по структуре, так и по объемам финансирования.</t>
  </si>
  <si>
    <t xml:space="preserve">Подготовка Перечня муниципального имущества, которое может быть использовано только в целях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соответствии со статьей 18 Федерального закона РФ от 24.07.2009 № 209-ФЗ «О развитии малого и среднего предпринимательства в Российской Федерации» </t>
  </si>
  <si>
    <t>Увеличение показателей Прогнозного плана приватизации муниципального имущества города Пскова</t>
  </si>
  <si>
    <t>Обеспечение размещения заказов у субъектов малого предпринимательства в размере не менее 15% общего годового объема поставок товаров, выполнения работ, оказания услуг муниципальным заказчикам муниципального образования «Город Псков»</t>
  </si>
  <si>
    <t>Разработка порядков предоставления субсидий из бюджета города Пскова</t>
  </si>
  <si>
    <t>Сотрудничество с международными организациями и иностранными государствами в области развития малого и среднего предпринимательства</t>
  </si>
  <si>
    <t>Ведение реестра субъектов малого и среднего предпринимательства – получателей поддержки</t>
  </si>
  <si>
    <t>Организация сбора статистических данных о деятельности субъектов малого и среднего предпринимательства</t>
  </si>
  <si>
    <t>Обеспечение взаимодействия Администрации города Пскова и  Псковского делового клуба при Торгово-промышленной палате Псковской области</t>
  </si>
  <si>
    <t>Не выполнялось.</t>
  </si>
  <si>
    <t>Не выполнено.</t>
  </si>
  <si>
    <t>Выполняется.</t>
  </si>
  <si>
    <t>МУК «Централизованная библиотечная система»</t>
  </si>
  <si>
    <t>• Установка охранно-пожарной сигнализации (Библиотека «Родник», ул.Труда, 20)</t>
  </si>
  <si>
    <t>• Установка автоматической системы речевого оповещения людей о пожаре в 11 библиотеках</t>
  </si>
  <si>
    <t xml:space="preserve">• Установка распашных металлических решеток:
- ЦГБ
- филиал № 9
- филиал № 10
- филиал № 7
- филиал № 5 
- филиал № 6
</t>
  </si>
  <si>
    <t xml:space="preserve">• Замена огнетушителей:
- филиал № 2
- филиал № 3
- филиал № 5
- филиал № 6
- филиал № 1
</t>
  </si>
  <si>
    <t xml:space="preserve">• Демонтаж и установка дверей, открывающихся по направлению пути эвакуационного выхода:
- ЦГБ
- филиал № 9
- филиал № 2
</t>
  </si>
  <si>
    <t>МОУ ДОД «Детская музыкальная школа № 2 им.М.П.Мусоргского»</t>
  </si>
  <si>
    <t>Приведение эвакуационных выходов в соответствие с требованиями пожарной безопасности (окраска водоэмульсионной краской). Работы будут выполняться в каникулярное время с июня по август</t>
  </si>
  <si>
    <t>МОУ ДОД «Детская школа искусств»</t>
  </si>
  <si>
    <t xml:space="preserve">Организовать проведение семинаров для специалистов      учреждений образования: социальных педагогов, школьных    психологов, классных руководителей, педагогов-
организаторов по проблемам
профилактики безнадзорности и правонарушений несовершеннолетних, оказания  помощи семье и детям, оказавшимся в трудной жизненной
ситуации                            
</t>
  </si>
  <si>
    <t xml:space="preserve">Создать общественную комиссию   из числа педагогов, психологов,
представителей общественности,
сотрудников правоохранительных
органов по обобщению  и
распространению наиболее
эффективного опыта работы
муниципальных учреждений по профилактике правонарушений.
Освещение данного направления работы в средствах массовой информации     
</t>
  </si>
  <si>
    <t xml:space="preserve">Проводить работу по привлечению
общественности в деятельности
формирований правоохранительной
направленности, молодежных отрядов, активизировать работу внештатных сотрудников милиции                 
</t>
  </si>
  <si>
    <t xml:space="preserve">Организовать привлечение товариществ собственников жилья,   управляющих компаний, кондоминиумов, ТОСов, домовых   комитетов к проведению
мероприятий по предупреждению
правонарушений в местах их
расположения                        
</t>
  </si>
  <si>
    <t xml:space="preserve">Продолжить работу по участию частных охранных предприятий и служб безопасности в охране общественного порядка на территории города Пскова 
</t>
  </si>
  <si>
    <t xml:space="preserve">Провести мероприятия по профилактике и предупреждению  правонарушений в организациях и учреждениях всех форм собственности с использованием
технических средств охраны
(тревожные кнопки, химические
ловушки и т.д.)                     
</t>
  </si>
  <si>
    <t xml:space="preserve">Осуществлять контроль по обеспечению жильем выпускников    интернатных учреждений и детских домов 
</t>
  </si>
  <si>
    <t xml:space="preserve">Продолжить работу службы
психологической помощи "Телефон
доверия" лицам, оказавшимся в
сложной жизненной ситуации          
</t>
  </si>
  <si>
    <t xml:space="preserve">Организовать проведение культурно- массовых, спортивно-оздоровительных мероприятий  в   рамках программы "Организация и  проведение массовой работы  с  детьми, подростками и
молодежью по месту жительства"      
</t>
  </si>
  <si>
    <t xml:space="preserve">Организовать проведение мониторинга досуга молодежи и на  его основе продолжить развитие   сети подростково-молодежных   клубов по месту жительства на базе образовательных учреждений и
учреждений  дополнительного
образования детей по запросам
населения                           
</t>
  </si>
  <si>
    <t xml:space="preserve">Осуществлять работу по  реабилитации и адаптации:  несовершеннолетних наркоманов </t>
  </si>
  <si>
    <t xml:space="preserve">Осуществлять работу по реабилитации и адаптации:                 
несовершеннолетних,  вернувшихся  из воспитательных колоний,
спецучреждений и не имеющих жилья   
</t>
  </si>
  <si>
    <t xml:space="preserve">Продолжить работу по профориентации и обучению трудовым профессиям выпускников  Псковской общеобразовательной школы-интерната 
</t>
  </si>
  <si>
    <t xml:space="preserve">"О стимулировании работодателей,
предоставляющих рабочие места для детей-сирот, выпускников детских домов, лиц с     ограниченными возможностями и  освободившихся из мест лишения свободы"               
</t>
  </si>
  <si>
    <t xml:space="preserve">"О системе защиты прав
несовершеннолетних, профилактики безнадзорности и правонарушений"    
</t>
  </si>
  <si>
    <t xml:space="preserve">Осуществлять своевременную
корректировку действующих и вновь принимаемых целевых программ МО "Город   Псков",   предусматривающих профилактику    правонарушений, с учетом действующего законодательства
и настоящей программы               
</t>
  </si>
  <si>
    <t>Информац-ионно-аналитический комитет</t>
  </si>
  <si>
    <t>Ведомственная целевая программа "Обеспечение безопасности в муниципальных образовательных учреждениях дополнительного образования детей и учреждениях культуры муниципального образования "Город Псков" (2009-2011 годы)</t>
  </si>
  <si>
    <t>Исполнение  всего</t>
  </si>
  <si>
    <t>3.4.</t>
  </si>
  <si>
    <t>Предусмотрена замена электропроводки. В настоящее время: составление и утверждение сметы, договора, подготовительные работы.</t>
  </si>
  <si>
    <t>МОУ ДОД «Детская художественная школа города Пскова"</t>
  </si>
  <si>
    <t xml:space="preserve">• Замена горючего покрытия полов </t>
  </si>
  <si>
    <t>• Установка автоматической пожарной сигнализации</t>
  </si>
  <si>
    <t>• Замена устаревшего пожарного щита в рекреации № 3</t>
  </si>
  <si>
    <t>МОУ ДОД «Детская музыкальная школа № 5»</t>
  </si>
  <si>
    <t>МУ «Кинотеатр «Смена»</t>
  </si>
  <si>
    <t>Замена глухих металлических решеток на окнах на распашные. Подписаны договора  на выполнение работ</t>
  </si>
  <si>
    <t>МУК «Городской культурный центр»</t>
  </si>
  <si>
    <t>Монтаж телевизионной системы охраны и наблюдения (видеонаблюдение)  (пл.Победы, 1). Смета подготовлена фирмой «Гридин» и фирма готова сразу после выделения средств в сумме 70000 руб. выполнить данные работы</t>
  </si>
  <si>
    <t>МУ «Планетарий»</t>
  </si>
  <si>
    <t>• Приобретение первичных средств пожаротушения</t>
  </si>
  <si>
    <t xml:space="preserve">• Замена глухих металлических решеток на распашные </t>
  </si>
  <si>
    <t>Выполнение запланировано на июнь 2010 года</t>
  </si>
  <si>
    <t>МОУ ДОД «Детская музыкальная школа № 1 им.Н.А.Римского- Корсакова»</t>
  </si>
  <si>
    <t xml:space="preserve">• Проведение огнезащитной обработки деревянных конструкций чердака </t>
  </si>
  <si>
    <t>• Замена горючих покрытий пола на безопасные покрытия, соответствующие требованиям пожарной безопасности</t>
  </si>
  <si>
    <t>Заключен договор на выполнение работ и выплачен аванс в размере 20.000 рублей ООО ПФ «Сигнализациясервис». Подрядчик начинает работы как только поступят деньги на их счет.</t>
  </si>
  <si>
    <t>Смета на выполнение работ находится на проверке у Ивановой Л.В. в Комитете по размещению муниципального заказа. В процессе подготовки находится Постановление на размещение заказа.</t>
  </si>
  <si>
    <t>Запланировано в июне 2010 года</t>
  </si>
  <si>
    <t>Запланировано в августе 2010 года</t>
  </si>
  <si>
    <t>Запланировано в июле 2010 года</t>
  </si>
  <si>
    <t>Работы будут выполнятся по окончании капитального ремонта
(предположительно 4 квартал)</t>
  </si>
  <si>
    <t xml:space="preserve">Запланировано на 3 квартал 2010 года
</t>
  </si>
  <si>
    <t xml:space="preserve">2 квартал
Составлена смета на установку распашных решеток, работы запланированы на апрель 2010 года
</t>
  </si>
  <si>
    <t>приобретение 9 огнетушителей на общую сумму 5 тысяч рублей (приобретены в апреле)</t>
  </si>
  <si>
    <t>Ответственные исполнители</t>
  </si>
  <si>
    <t>№№    п/п</t>
  </si>
  <si>
    <t>план</t>
  </si>
  <si>
    <t>%          испол-нения</t>
  </si>
  <si>
    <t>испол-нение</t>
  </si>
  <si>
    <t>%            испол-нения</t>
  </si>
  <si>
    <t>9.1.</t>
  </si>
  <si>
    <t>9.2.</t>
  </si>
  <si>
    <t>9.3.</t>
  </si>
  <si>
    <t>9.4.</t>
  </si>
  <si>
    <t>9.5.</t>
  </si>
  <si>
    <t>1.6.</t>
  </si>
  <si>
    <t>6.4.</t>
  </si>
  <si>
    <t>6.5.</t>
  </si>
  <si>
    <t>Субсидирование части затрат субъектов малого и среднего предпринимательства на подключение к инженерным сетям</t>
  </si>
  <si>
    <t>Субсидирование части затрат субъектов малого и среднего предпринимательства, связанных с разработкой и внедрением систем менеджмента качества на основе требований международных и государственных стандартов</t>
  </si>
  <si>
    <t>4.</t>
  </si>
  <si>
    <t>5.</t>
  </si>
  <si>
    <t>7.</t>
  </si>
  <si>
    <t xml:space="preserve">Субсидирование части затрат субъектов малого и среднего предпринимательства по аренде выставочных площадей для участников российских и международных выставочно-ярмарочных мероприятий </t>
  </si>
  <si>
    <t xml:space="preserve">Субсидирование части затрат на уплату процентов по кредитам, полученным в кредитных организациях </t>
  </si>
  <si>
    <t xml:space="preserve"> Не выполнено, в 1 квартале 2010 года средства не выделялись. Предусмотрено по программе 1000,0 тыс. руб.</t>
  </si>
  <si>
    <t>Проводятся регулярные проверки совместно с Комитетом социально-экономического развития и потребительского рынка.</t>
  </si>
  <si>
    <t>Выполняется с использованием технических средств, приобретенных в 2009 году.</t>
  </si>
  <si>
    <t>Срок исполнения до конца 2010 года</t>
  </si>
  <si>
    <t>Произведена закупка ноутбука, спец. изделия для розыска похищенного транспорта.</t>
  </si>
  <si>
    <t>4.5.</t>
  </si>
  <si>
    <t>4.6.</t>
  </si>
  <si>
    <t>4.7.</t>
  </si>
  <si>
    <t>4.8.</t>
  </si>
  <si>
    <t xml:space="preserve">Предусмотрено по программе 400,0 тыс.руб. Проводится организационная работа по размещению бизнес-инкубатора в муниципальных помещениях, расположенных по адресу: Набережная реки Великой, д.6, г. Псков. Работники комитета ознакомились с работой бизнес-инкубатора в Санкт-Петербурге. Подготовлены отчеты для Администрации Псковской области о реализации программы в 2009 году. Подана бюджетная заявка на выделение из федерального бюджета 1177 тыс.руб., не освоенных в 2009 году. </t>
  </si>
  <si>
    <t xml:space="preserve">Проводить  мероприятия  в  отношении физических и   юридических лиц, занимающихся скупкой и реализацией лома цветных и  черных  металлов,  с целью выявления,  пресечения нарушений ими налогового законодательства, случаев незаконной деятельности и  фактов    скупки краденого                           
</t>
  </si>
  <si>
    <t xml:space="preserve">Усилить  работу по выявлению
правонарушений  в  сфере   торговли, соблюдению прав     потребителей, осуществить     проверки  рынков, объектов    игорного бизнеса, расположенных    на обслуживаемой территории, проверить наличие всех
необходимых документов,  разрешающих работу и т.д.                       
</t>
  </si>
  <si>
    <t xml:space="preserve">Продолжить проведение мероприятий по исполнению Указа  Президента  РФ  от 06.10.1998        N 1199 "Об усилении государственного оборота  этилового спирта  и  алкогольной   продукции", Закона   Псковской    области "Об административных правонарушениях  на территории    Псковской области", принятого постановлением  Псковского
областного  Собрания  депутатов   от 24.04.2003 N 381                    
</t>
  </si>
  <si>
    <t xml:space="preserve">Проводить проверки целевого
использования  бюджетных  средств  в кредитно-банковской сфере           
</t>
  </si>
  <si>
    <t xml:space="preserve">Организовать  проведение  совместных регулярных проверок по  выявлению  и пресечению               незаконного предпринимательства,  уклонения от уплаты  налогов  в  сфере торговли, транспорта                          
</t>
  </si>
  <si>
    <t xml:space="preserve">Организационные, технические и нормативно-правовые основы энергосбережения                  </t>
  </si>
  <si>
    <t xml:space="preserve">Обеспечение регулярной разработки и распространения:
- информации об установленных 261-ФЗ правах и обязанностях физических лиц, о требованиях, предъявляемых к собственникам жилых домов, собственникам помещений в многоквартирных домах, лицам, ответственным за содержание многоквартирных домов, и об иных требованиях 261-ФЗ; - социальной рекламы в области энергосбережения и повышения энергоэффективности
с использованием различных каналов распространения информации
</t>
  </si>
  <si>
    <t>Разработка схемы теплоснабжения города Псков</t>
  </si>
  <si>
    <t>Энергосберегающие мероприятия в бюджетной сфере</t>
  </si>
  <si>
    <t>Оснащение зданий, строений, сооружений приборами учёта используемых энергетических ресурсов, финансируемых за счёт бюджета города Пскова</t>
  </si>
  <si>
    <t>Разработка и корректировка программ по энергосбережению и повышению энергетической эффективности</t>
  </si>
  <si>
    <t>Разработка и доведение до собственников помещений в многоквартирном доме предложений о мероприятиях по энергосбережению с указанием расходов, ожидаемого объема снижения потребления энергоресурсов и сроков окупаемости не реже 1 раза в год</t>
  </si>
  <si>
    <t>Замена ламп накаливания энергосберегающими и установка систем автоматического управления освещением в местах общего пользования в многоквартирных домах</t>
  </si>
  <si>
    <t>Проведение работ по регулированию автоматизации учёта и контроля потребления энергии, воды и природного газа в многоквартирных жилых домах (в том числе устройство узлов учёта)</t>
  </si>
  <si>
    <t>Установка индивидуальных приборов учета потребления энергетических ресурсов в многоквартирных жилых домах</t>
  </si>
  <si>
    <t>Оказание мер социальной поддержки по обеспечению приборами учета коммунальных ресурсов отдельным категориям граждан</t>
  </si>
  <si>
    <t>Энергосберегающие мероприятия в коммунальной и производственной сферах</t>
  </si>
  <si>
    <t>Организация управления бесхозяйными объектами недвижимого имущества, используемыми для передачи энергетических ресурсов,  с момента выявления таких объектов, в том числе определение источника компенсации возникающих при их эксплуатации нормативных потерь энергетических ресурсов</t>
  </si>
  <si>
    <t>Проведение энергетического аудита (энергетического обследования)</t>
  </si>
  <si>
    <t>Проведение мероприятий по повышению энергетической эффективности наружного освещения, в том числе направленных на замену светильников уличного освещения на энергоэффективные; замену неизолированных проводов на самонесущие изолированные провода, кабельные линии; установку светодиодных ламп</t>
  </si>
  <si>
    <t>Разработка программ энергосбережения и повышения энергоэффективности ОКК</t>
  </si>
  <si>
    <t>Информирование потребителей о способах экономии энергетических ресурсов и повышения энергетической эффективности их использования</t>
  </si>
  <si>
    <t>Обучение и повышение квалификации персонала</t>
  </si>
  <si>
    <t xml:space="preserve">Разработка регламента утилизации компактных люминесцентных ламп (ртутьсодержащие энергосберегающие лампы), организация утилизации ламп от населения </t>
  </si>
  <si>
    <t>60</t>
  </si>
  <si>
    <t xml:space="preserve">Проводить профилактическую работу  с лицами, допускающими  правонарушения в сфере семейно-бытовых отношений   
</t>
  </si>
  <si>
    <t xml:space="preserve">В целях предотвращения  негативных тенденций в состоянии рецидивной преступности осуществлять постоянный контроль за лицами,  ранее совершавшими преступления           
</t>
  </si>
  <si>
    <t xml:space="preserve">Определить перечень организаций,
учреждений, предприятий, где на
основании договоров может быть
использован труд осужденных к
обязательным  работам, и основные
виды обязательных работ, не
требующих специальной квалификации  
</t>
  </si>
  <si>
    <t xml:space="preserve">Разработать и реализовать комплекс
мер по внедрению и применению в
практической деятельности
выработанных методик и механизмов во всероссийском масштабе при введении в действие новых видов наказаний, не
связанных с лишением свободы
(обязательные работы и ограничение свободы)                            
</t>
  </si>
  <si>
    <t xml:space="preserve">Информировать население о новых
видах уголовных наказаний,
альтернативных лишению свободы,  о мерах, предпринимаемых Межрайонной уголовно-исполнительной инспекцией № 1  г.  Пскова в реализации мер уголовно-правового характера, не связанных с лишением свободы   
</t>
  </si>
  <si>
    <t xml:space="preserve">Совершенствовать работу по
взаимодействию органов и  учреждений системы профилактики  безнадзорности и правонарушений несовершеннолетних 
</t>
  </si>
  <si>
    <t xml:space="preserve">В целях выявления правонарушений  в системе легального оборота наркотиков,  перекрытия каналов их утечки   провести мероприятия по контролю   за учетом, хранением, использованием и обоснованностью
медицинского назначения
наркотических средств в медицинских учреждениях города Пскова           
</t>
  </si>
  <si>
    <t xml:space="preserve">Продолжить работу по выявлению
преступлений и правонарушений   по фактам жестокого обращения с детьми, применения насилия в   отношении несовершеннолетних,       исполнения обязанностей по воспитанию детей    
</t>
  </si>
  <si>
    <t>Выполнение запланировано на 3 квартал 2010 года.</t>
  </si>
  <si>
    <t>Установка распашных металлических решеток на окнах актового зала. Смета по установке металлических решеток находится на проверке в Комитете по размещению муниципального заказа</t>
  </si>
  <si>
    <t>Администрация города Пскова</t>
  </si>
  <si>
    <t>1.7.</t>
  </si>
  <si>
    <t>УФС РФ по контролю за оборотом наркотиков по псковской области</t>
  </si>
  <si>
    <t>1.8.</t>
  </si>
  <si>
    <t>1.9.</t>
  </si>
  <si>
    <t>1.10.</t>
  </si>
  <si>
    <t>Комитет по здравоохранению</t>
  </si>
  <si>
    <t>Управление по учету и распределению жил.площади</t>
  </si>
  <si>
    <t>Поддержка и развитие молодежного предпринимательства</t>
  </si>
  <si>
    <t>В рамках совместного российско-голландского проекта Logo East II постоянно проводится обновление сайта поддержки начинающих предпринимателей "СТАРТ".</t>
  </si>
  <si>
    <t>Будет сформирован по мере необходимости, по состоянию на 01.04.2010 поддержка, подлежащая включению в перечень, не оказывалась.</t>
  </si>
  <si>
    <t>Срок выполнения 3 квартал 2010 года.</t>
  </si>
  <si>
    <t>Псковстат (по согласованию)</t>
  </si>
  <si>
    <t>Псковский деловой клуб при Торгово-промышленной палате Псковской области находится в стадии создания. Отчет о выполнении мероприятия будет представлен в 4 квартале 2010 года.</t>
  </si>
  <si>
    <t>Финансовая поддержка субъектов малого и среднего предпринимательства на приоритетных направлениях развития</t>
  </si>
  <si>
    <t>Планируется разработка проекта Постановления во 2 квартале 2010 года.</t>
  </si>
  <si>
    <t xml:space="preserve">Комитет соц.-экон. развития и потр. рынка, 
Финансовое управление </t>
  </si>
  <si>
    <t xml:space="preserve">Развитие инфраструктуры поддержки начинающего малого предпринимательства                    </t>
  </si>
  <si>
    <t>Комитет соц.-экон. развития и порт. рынка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</si>
</sst>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"/>
    <numFmt numFmtId="173" formatCode="0.000"/>
    <numFmt numFmtId="174" formatCode="0.0"/>
    <numFmt numFmtId="175" formatCode="0.0000"/>
    <numFmt numFmtId="176" formatCode="0.00000"/>
    <numFmt numFmtId="177" formatCode="0;[Red]0"/>
    <numFmt numFmtId="178" formatCode="0.0;[Red]0.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sz val="15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top" wrapText="1"/>
    </xf>
    <xf numFmtId="174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17" fontId="5" fillId="0" borderId="10" xfId="0" applyNumberFormat="1" applyFont="1" applyBorder="1" applyAlignment="1">
      <alignment horizontal="left" vertical="top" wrapText="1"/>
    </xf>
    <xf numFmtId="17" fontId="5" fillId="0" borderId="17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17" fontId="7" fillId="0" borderId="10" xfId="0" applyNumberFormat="1" applyFont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view="pageBreakPreview" zoomScale="60" zoomScaleNormal="75" zoomScalePageLayoutView="0" workbookViewId="0" topLeftCell="A85">
      <selection activeCell="D84" sqref="D84"/>
    </sheetView>
  </sheetViews>
  <sheetFormatPr defaultColWidth="9.140625" defaultRowHeight="12.75"/>
  <cols>
    <col min="1" max="1" width="7.421875" style="0" customWidth="1"/>
    <col min="2" max="2" width="55.00390625" style="0" customWidth="1"/>
    <col min="3" max="4" width="12.57421875" style="0" customWidth="1"/>
    <col min="5" max="5" width="7.8515625" style="0" customWidth="1"/>
    <col min="6" max="6" width="10.8515625" style="0" customWidth="1"/>
    <col min="7" max="7" width="10.28125" style="0" customWidth="1"/>
    <col min="8" max="8" width="7.28125" style="0" customWidth="1"/>
    <col min="9" max="9" width="10.421875" style="0" customWidth="1"/>
    <col min="10" max="10" width="10.28125" style="0" customWidth="1"/>
    <col min="11" max="11" width="7.140625" style="0" customWidth="1"/>
    <col min="12" max="12" width="10.28125" style="0" customWidth="1"/>
    <col min="13" max="13" width="10.140625" style="0" customWidth="1"/>
    <col min="14" max="14" width="7.28125" style="0" customWidth="1"/>
    <col min="15" max="15" width="8.8515625" style="0" customWidth="1"/>
    <col min="17" max="17" width="7.140625" style="0" customWidth="1"/>
    <col min="18" max="18" width="29.00390625" style="0" customWidth="1"/>
    <col min="19" max="19" width="15.7109375" style="0" customWidth="1"/>
  </cols>
  <sheetData>
    <row r="1" spans="1:19" s="3" customFormat="1" ht="15.75" customHeight="1">
      <c r="A1" s="77" t="s">
        <v>300</v>
      </c>
      <c r="B1" s="79" t="s">
        <v>128</v>
      </c>
      <c r="C1" s="81" t="s">
        <v>176</v>
      </c>
      <c r="D1" s="81" t="s">
        <v>271</v>
      </c>
      <c r="E1" s="81" t="s">
        <v>304</v>
      </c>
      <c r="F1" s="83" t="s">
        <v>127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75" t="s">
        <v>129</v>
      </c>
      <c r="S1" s="85" t="s">
        <v>299</v>
      </c>
    </row>
    <row r="2" spans="1:19" s="3" customFormat="1" ht="33.75" customHeight="1">
      <c r="A2" s="78"/>
      <c r="B2" s="80"/>
      <c r="C2" s="82"/>
      <c r="D2" s="82"/>
      <c r="E2" s="82"/>
      <c r="F2" s="87" t="s">
        <v>130</v>
      </c>
      <c r="G2" s="88"/>
      <c r="H2" s="89"/>
      <c r="I2" s="76" t="s">
        <v>131</v>
      </c>
      <c r="J2" s="88"/>
      <c r="K2" s="89"/>
      <c r="L2" s="90" t="s">
        <v>133</v>
      </c>
      <c r="M2" s="90"/>
      <c r="N2" s="90"/>
      <c r="O2" s="80" t="s">
        <v>132</v>
      </c>
      <c r="P2" s="80"/>
      <c r="Q2" s="80"/>
      <c r="R2" s="76"/>
      <c r="S2" s="86"/>
    </row>
    <row r="3" spans="1:19" s="4" customFormat="1" ht="51.75" customHeight="1">
      <c r="A3" s="78"/>
      <c r="B3" s="80"/>
      <c r="C3" s="82"/>
      <c r="D3" s="82"/>
      <c r="E3" s="82"/>
      <c r="F3" s="28" t="s">
        <v>301</v>
      </c>
      <c r="G3" s="1" t="s">
        <v>303</v>
      </c>
      <c r="H3" s="1" t="s">
        <v>302</v>
      </c>
      <c r="I3" s="28" t="s">
        <v>301</v>
      </c>
      <c r="J3" s="1" t="s">
        <v>303</v>
      </c>
      <c r="K3" s="1" t="s">
        <v>302</v>
      </c>
      <c r="L3" s="28" t="s">
        <v>301</v>
      </c>
      <c r="M3" s="1" t="s">
        <v>303</v>
      </c>
      <c r="N3" s="1" t="s">
        <v>302</v>
      </c>
      <c r="O3" s="28" t="s">
        <v>301</v>
      </c>
      <c r="P3" s="1" t="s">
        <v>303</v>
      </c>
      <c r="Q3" s="1" t="s">
        <v>302</v>
      </c>
      <c r="R3" s="76"/>
      <c r="S3" s="86"/>
    </row>
    <row r="4" spans="1:19" s="4" customFormat="1" ht="15" customHeight="1">
      <c r="A4" s="9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29">
        <v>18</v>
      </c>
      <c r="S4" s="8">
        <v>19</v>
      </c>
    </row>
    <row r="5" spans="1:20" s="2" customFormat="1" ht="180.75" customHeight="1">
      <c r="A5" s="9"/>
      <c r="B5" s="32" t="s">
        <v>157</v>
      </c>
      <c r="C5" s="14">
        <v>2000</v>
      </c>
      <c r="D5" s="14">
        <v>314.3</v>
      </c>
      <c r="E5" s="14">
        <f>D5/C5*100</f>
        <v>15.715000000000002</v>
      </c>
      <c r="F5" s="14" t="s">
        <v>141</v>
      </c>
      <c r="G5" s="14" t="s">
        <v>141</v>
      </c>
      <c r="H5" s="14" t="s">
        <v>141</v>
      </c>
      <c r="I5" s="11" t="s">
        <v>141</v>
      </c>
      <c r="J5" s="14" t="s">
        <v>141</v>
      </c>
      <c r="K5" s="14" t="s">
        <v>141</v>
      </c>
      <c r="L5" s="14">
        <v>2000</v>
      </c>
      <c r="M5" s="14">
        <v>314.3</v>
      </c>
      <c r="N5" s="14">
        <f>M5/L5*100</f>
        <v>15.715000000000002</v>
      </c>
      <c r="O5" s="11" t="s">
        <v>141</v>
      </c>
      <c r="P5" s="11" t="s">
        <v>141</v>
      </c>
      <c r="Q5" s="14" t="s">
        <v>141</v>
      </c>
      <c r="R5" s="33"/>
      <c r="S5" s="8" t="s">
        <v>158</v>
      </c>
      <c r="T5" s="7"/>
    </row>
    <row r="6" spans="1:20" s="2" customFormat="1" ht="18.75" customHeight="1">
      <c r="A6" s="9"/>
      <c r="B6" s="13" t="s">
        <v>127</v>
      </c>
      <c r="C6" s="14"/>
      <c r="D6" s="14"/>
      <c r="E6" s="14"/>
      <c r="F6" s="14"/>
      <c r="G6" s="14"/>
      <c r="H6" s="14"/>
      <c r="I6" s="11"/>
      <c r="J6" s="14"/>
      <c r="K6" s="14"/>
      <c r="L6" s="14"/>
      <c r="M6" s="14"/>
      <c r="N6" s="14"/>
      <c r="O6" s="11"/>
      <c r="P6" s="11"/>
      <c r="Q6" s="14"/>
      <c r="R6" s="33"/>
      <c r="S6" s="8"/>
      <c r="T6" s="7"/>
    </row>
    <row r="7" spans="1:20" s="2" customFormat="1" ht="27.75" customHeight="1">
      <c r="A7" s="9" t="s">
        <v>134</v>
      </c>
      <c r="B7" s="72" t="s">
        <v>204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  <c r="T7" s="7"/>
    </row>
    <row r="8" spans="1:20" s="2" customFormat="1" ht="186.75" customHeight="1">
      <c r="A8" s="9" t="s">
        <v>136</v>
      </c>
      <c r="B8" s="31" t="s">
        <v>268</v>
      </c>
      <c r="C8" s="18" t="s">
        <v>141</v>
      </c>
      <c r="D8" s="18" t="s">
        <v>141</v>
      </c>
      <c r="E8" s="18" t="s">
        <v>141</v>
      </c>
      <c r="F8" s="18" t="s">
        <v>141</v>
      </c>
      <c r="G8" s="18" t="s">
        <v>141</v>
      </c>
      <c r="H8" s="18" t="s">
        <v>141</v>
      </c>
      <c r="I8" s="18" t="s">
        <v>141</v>
      </c>
      <c r="J8" s="18" t="s">
        <v>141</v>
      </c>
      <c r="K8" s="18" t="s">
        <v>141</v>
      </c>
      <c r="L8" s="18" t="s">
        <v>141</v>
      </c>
      <c r="M8" s="18" t="s">
        <v>141</v>
      </c>
      <c r="N8" s="18" t="s">
        <v>141</v>
      </c>
      <c r="O8" s="1" t="s">
        <v>141</v>
      </c>
      <c r="P8" s="1" t="s">
        <v>141</v>
      </c>
      <c r="Q8" s="1" t="s">
        <v>141</v>
      </c>
      <c r="R8" s="33" t="s">
        <v>38</v>
      </c>
      <c r="S8" s="8" t="s">
        <v>365</v>
      </c>
      <c r="T8" s="7"/>
    </row>
    <row r="9" spans="1:20" s="2" customFormat="1" ht="27.75" customHeight="1">
      <c r="A9" s="9" t="s">
        <v>139</v>
      </c>
      <c r="B9" s="72" t="s">
        <v>206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  <c r="T9" s="7"/>
    </row>
    <row r="10" spans="1:20" s="2" customFormat="1" ht="48.75" customHeight="1">
      <c r="A10" s="9" t="s">
        <v>205</v>
      </c>
      <c r="B10" s="31" t="s">
        <v>41</v>
      </c>
      <c r="C10" s="18" t="s">
        <v>141</v>
      </c>
      <c r="D10" s="18" t="s">
        <v>141</v>
      </c>
      <c r="E10" s="18" t="s">
        <v>141</v>
      </c>
      <c r="F10" s="18" t="s">
        <v>141</v>
      </c>
      <c r="G10" s="18" t="s">
        <v>141</v>
      </c>
      <c r="H10" s="18" t="s">
        <v>141</v>
      </c>
      <c r="I10" s="18" t="s">
        <v>141</v>
      </c>
      <c r="J10" s="18" t="s">
        <v>141</v>
      </c>
      <c r="K10" s="18" t="s">
        <v>141</v>
      </c>
      <c r="L10" s="18" t="s">
        <v>141</v>
      </c>
      <c r="M10" s="18" t="s">
        <v>141</v>
      </c>
      <c r="N10" s="18" t="s">
        <v>141</v>
      </c>
      <c r="O10" s="1" t="s">
        <v>141</v>
      </c>
      <c r="P10" s="1" t="s">
        <v>141</v>
      </c>
      <c r="Q10" s="1" t="s">
        <v>141</v>
      </c>
      <c r="R10" s="33" t="s">
        <v>243</v>
      </c>
      <c r="S10" s="8" t="s">
        <v>365</v>
      </c>
      <c r="T10" s="7"/>
    </row>
    <row r="11" spans="1:20" s="2" customFormat="1" ht="96.75" customHeight="1">
      <c r="A11" s="9" t="s">
        <v>207</v>
      </c>
      <c r="B11" s="31" t="s">
        <v>267</v>
      </c>
      <c r="C11" s="18" t="s">
        <v>141</v>
      </c>
      <c r="D11" s="18" t="s">
        <v>141</v>
      </c>
      <c r="E11" s="18" t="s">
        <v>141</v>
      </c>
      <c r="F11" s="18" t="s">
        <v>141</v>
      </c>
      <c r="G11" s="18" t="s">
        <v>141</v>
      </c>
      <c r="H11" s="18" t="s">
        <v>141</v>
      </c>
      <c r="I11" s="18" t="s">
        <v>141</v>
      </c>
      <c r="J11" s="18" t="s">
        <v>141</v>
      </c>
      <c r="K11" s="18" t="s">
        <v>141</v>
      </c>
      <c r="L11" s="18" t="s">
        <v>141</v>
      </c>
      <c r="M11" s="18" t="s">
        <v>141</v>
      </c>
      <c r="N11" s="18" t="s">
        <v>141</v>
      </c>
      <c r="O11" s="1" t="s">
        <v>141</v>
      </c>
      <c r="P11" s="1" t="s">
        <v>141</v>
      </c>
      <c r="Q11" s="1" t="s">
        <v>141</v>
      </c>
      <c r="R11" s="33" t="s">
        <v>39</v>
      </c>
      <c r="S11" s="8" t="s">
        <v>161</v>
      </c>
      <c r="T11" s="7"/>
    </row>
    <row r="12" spans="1:20" s="2" customFormat="1" ht="153.75" customHeight="1">
      <c r="A12" s="9" t="s">
        <v>208</v>
      </c>
      <c r="B12" s="31" t="s">
        <v>266</v>
      </c>
      <c r="C12" s="18" t="s">
        <v>141</v>
      </c>
      <c r="D12" s="18" t="s">
        <v>141</v>
      </c>
      <c r="E12" s="18" t="s">
        <v>141</v>
      </c>
      <c r="F12" s="18" t="s">
        <v>141</v>
      </c>
      <c r="G12" s="18" t="s">
        <v>141</v>
      </c>
      <c r="H12" s="18" t="s">
        <v>141</v>
      </c>
      <c r="I12" s="18" t="s">
        <v>141</v>
      </c>
      <c r="J12" s="18" t="s">
        <v>141</v>
      </c>
      <c r="K12" s="18" t="s">
        <v>141</v>
      </c>
      <c r="L12" s="18" t="s">
        <v>141</v>
      </c>
      <c r="M12" s="18" t="s">
        <v>141</v>
      </c>
      <c r="N12" s="18" t="s">
        <v>141</v>
      </c>
      <c r="O12" s="1" t="s">
        <v>141</v>
      </c>
      <c r="P12" s="1" t="s">
        <v>141</v>
      </c>
      <c r="Q12" s="1" t="s">
        <v>141</v>
      </c>
      <c r="R12" s="33" t="s">
        <v>39</v>
      </c>
      <c r="S12" s="8" t="s">
        <v>365</v>
      </c>
      <c r="T12" s="7"/>
    </row>
    <row r="13" spans="1:20" s="2" customFormat="1" ht="27.75" customHeight="1">
      <c r="A13" s="9" t="s">
        <v>140</v>
      </c>
      <c r="B13" s="72" t="s">
        <v>209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  <c r="T13" s="7"/>
    </row>
    <row r="14" spans="1:20" s="2" customFormat="1" ht="27.75" customHeight="1">
      <c r="A14" s="9" t="s">
        <v>144</v>
      </c>
      <c r="B14" s="72" t="s">
        <v>70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7"/>
    </row>
    <row r="15" spans="1:20" s="2" customFormat="1" ht="119.25" customHeight="1">
      <c r="A15" s="9" t="s">
        <v>210</v>
      </c>
      <c r="B15" s="31" t="s">
        <v>265</v>
      </c>
      <c r="C15" s="18" t="s">
        <v>141</v>
      </c>
      <c r="D15" s="18" t="s">
        <v>141</v>
      </c>
      <c r="E15" s="18" t="s">
        <v>141</v>
      </c>
      <c r="F15" s="18" t="s">
        <v>141</v>
      </c>
      <c r="G15" s="18" t="s">
        <v>141</v>
      </c>
      <c r="H15" s="18" t="s">
        <v>141</v>
      </c>
      <c r="I15" s="18" t="s">
        <v>141</v>
      </c>
      <c r="J15" s="18" t="s">
        <v>141</v>
      </c>
      <c r="K15" s="18" t="s">
        <v>141</v>
      </c>
      <c r="L15" s="18" t="s">
        <v>141</v>
      </c>
      <c r="M15" s="18" t="s">
        <v>141</v>
      </c>
      <c r="N15" s="18" t="s">
        <v>141</v>
      </c>
      <c r="O15" s="1" t="s">
        <v>141</v>
      </c>
      <c r="P15" s="1" t="s">
        <v>141</v>
      </c>
      <c r="Q15" s="1" t="s">
        <v>141</v>
      </c>
      <c r="R15" s="33" t="s">
        <v>39</v>
      </c>
      <c r="S15" s="8" t="s">
        <v>143</v>
      </c>
      <c r="T15" s="7"/>
    </row>
    <row r="16" spans="1:20" s="2" customFormat="1" ht="138.75" customHeight="1">
      <c r="A16" s="9" t="s">
        <v>211</v>
      </c>
      <c r="B16" s="31" t="s">
        <v>264</v>
      </c>
      <c r="C16" s="18" t="s">
        <v>141</v>
      </c>
      <c r="D16" s="18" t="s">
        <v>141</v>
      </c>
      <c r="E16" s="18" t="s">
        <v>141</v>
      </c>
      <c r="F16" s="18" t="s">
        <v>141</v>
      </c>
      <c r="G16" s="18" t="s">
        <v>141</v>
      </c>
      <c r="H16" s="18" t="s">
        <v>141</v>
      </c>
      <c r="I16" s="18" t="s">
        <v>141</v>
      </c>
      <c r="J16" s="18" t="s">
        <v>141</v>
      </c>
      <c r="K16" s="18" t="s">
        <v>141</v>
      </c>
      <c r="L16" s="18" t="s">
        <v>141</v>
      </c>
      <c r="M16" s="18" t="s">
        <v>141</v>
      </c>
      <c r="N16" s="18" t="s">
        <v>141</v>
      </c>
      <c r="O16" s="1" t="s">
        <v>141</v>
      </c>
      <c r="P16" s="1" t="s">
        <v>141</v>
      </c>
      <c r="Q16" s="1" t="s">
        <v>141</v>
      </c>
      <c r="R16" s="33" t="s">
        <v>39</v>
      </c>
      <c r="S16" s="8" t="s">
        <v>69</v>
      </c>
      <c r="T16" s="7"/>
    </row>
    <row r="17" spans="1:20" s="2" customFormat="1" ht="96" customHeight="1">
      <c r="A17" s="30" t="s">
        <v>211</v>
      </c>
      <c r="B17" s="31" t="s">
        <v>263</v>
      </c>
      <c r="C17" s="18" t="s">
        <v>141</v>
      </c>
      <c r="D17" s="18" t="s">
        <v>141</v>
      </c>
      <c r="E17" s="18" t="s">
        <v>141</v>
      </c>
      <c r="F17" s="18" t="s">
        <v>141</v>
      </c>
      <c r="G17" s="18" t="s">
        <v>141</v>
      </c>
      <c r="H17" s="18" t="s">
        <v>141</v>
      </c>
      <c r="I17" s="18" t="s">
        <v>141</v>
      </c>
      <c r="J17" s="18" t="s">
        <v>141</v>
      </c>
      <c r="K17" s="18" t="s">
        <v>141</v>
      </c>
      <c r="L17" s="18" t="s">
        <v>141</v>
      </c>
      <c r="M17" s="18" t="s">
        <v>141</v>
      </c>
      <c r="N17" s="18" t="s">
        <v>141</v>
      </c>
      <c r="O17" s="1" t="s">
        <v>141</v>
      </c>
      <c r="P17" s="1" t="s">
        <v>141</v>
      </c>
      <c r="Q17" s="1" t="s">
        <v>141</v>
      </c>
      <c r="R17" s="33" t="s">
        <v>39</v>
      </c>
      <c r="S17" s="8" t="s">
        <v>367</v>
      </c>
      <c r="T17" s="7"/>
    </row>
    <row r="18" spans="1:20" s="2" customFormat="1" ht="207.75" customHeight="1">
      <c r="A18" s="9" t="s">
        <v>212</v>
      </c>
      <c r="B18" s="31" t="s">
        <v>262</v>
      </c>
      <c r="C18" s="18" t="s">
        <v>141</v>
      </c>
      <c r="D18" s="18" t="s">
        <v>141</v>
      </c>
      <c r="E18" s="18" t="s">
        <v>141</v>
      </c>
      <c r="F18" s="18" t="s">
        <v>141</v>
      </c>
      <c r="G18" s="18" t="s">
        <v>141</v>
      </c>
      <c r="H18" s="18" t="s">
        <v>141</v>
      </c>
      <c r="I18" s="18" t="s">
        <v>141</v>
      </c>
      <c r="J18" s="18" t="s">
        <v>141</v>
      </c>
      <c r="K18" s="18" t="s">
        <v>141</v>
      </c>
      <c r="L18" s="18" t="s">
        <v>141</v>
      </c>
      <c r="M18" s="18" t="s">
        <v>141</v>
      </c>
      <c r="N18" s="18" t="s">
        <v>141</v>
      </c>
      <c r="O18" s="1" t="s">
        <v>141</v>
      </c>
      <c r="P18" s="1" t="s">
        <v>141</v>
      </c>
      <c r="Q18" s="1" t="s">
        <v>141</v>
      </c>
      <c r="R18" s="33" t="s">
        <v>40</v>
      </c>
      <c r="S18" s="8" t="s">
        <v>143</v>
      </c>
      <c r="T18" s="7"/>
    </row>
    <row r="19" spans="1:20" s="2" customFormat="1" ht="162" customHeight="1">
      <c r="A19" s="9" t="s">
        <v>213</v>
      </c>
      <c r="B19" s="31" t="s">
        <v>261</v>
      </c>
      <c r="C19" s="18" t="s">
        <v>141</v>
      </c>
      <c r="D19" s="18" t="s">
        <v>141</v>
      </c>
      <c r="E19" s="18" t="s">
        <v>141</v>
      </c>
      <c r="F19" s="18" t="s">
        <v>141</v>
      </c>
      <c r="G19" s="18" t="s">
        <v>141</v>
      </c>
      <c r="H19" s="18" t="s">
        <v>141</v>
      </c>
      <c r="I19" s="18" t="s">
        <v>141</v>
      </c>
      <c r="J19" s="18" t="s">
        <v>141</v>
      </c>
      <c r="K19" s="18" t="s">
        <v>141</v>
      </c>
      <c r="L19" s="18" t="s">
        <v>141</v>
      </c>
      <c r="M19" s="18" t="s">
        <v>141</v>
      </c>
      <c r="N19" s="18" t="s">
        <v>141</v>
      </c>
      <c r="O19" s="1" t="s">
        <v>141</v>
      </c>
      <c r="P19" s="1" t="s">
        <v>141</v>
      </c>
      <c r="Q19" s="1" t="s">
        <v>141</v>
      </c>
      <c r="R19" s="33" t="s">
        <v>39</v>
      </c>
      <c r="S19" s="8" t="s">
        <v>143</v>
      </c>
      <c r="T19" s="7"/>
    </row>
    <row r="20" spans="1:20" s="2" customFormat="1" ht="94.5" customHeight="1">
      <c r="A20" s="22" t="s">
        <v>214</v>
      </c>
      <c r="B20" s="31" t="s">
        <v>260</v>
      </c>
      <c r="C20" s="18" t="s">
        <v>141</v>
      </c>
      <c r="D20" s="18" t="s">
        <v>141</v>
      </c>
      <c r="E20" s="18" t="s">
        <v>141</v>
      </c>
      <c r="F20" s="18" t="s">
        <v>141</v>
      </c>
      <c r="G20" s="18" t="s">
        <v>141</v>
      </c>
      <c r="H20" s="18" t="s">
        <v>141</v>
      </c>
      <c r="I20" s="18" t="s">
        <v>141</v>
      </c>
      <c r="J20" s="18" t="s">
        <v>141</v>
      </c>
      <c r="K20" s="18" t="s">
        <v>141</v>
      </c>
      <c r="L20" s="18" t="s">
        <v>141</v>
      </c>
      <c r="M20" s="18" t="s">
        <v>141</v>
      </c>
      <c r="N20" s="18" t="s">
        <v>141</v>
      </c>
      <c r="O20" s="1" t="s">
        <v>141</v>
      </c>
      <c r="P20" s="1" t="s">
        <v>141</v>
      </c>
      <c r="Q20" s="1" t="s">
        <v>141</v>
      </c>
      <c r="R20" s="33" t="s">
        <v>242</v>
      </c>
      <c r="S20" s="8" t="s">
        <v>371</v>
      </c>
      <c r="T20" s="7"/>
    </row>
    <row r="21" spans="1:20" s="2" customFormat="1" ht="93" customHeight="1">
      <c r="A21" s="9" t="s">
        <v>215</v>
      </c>
      <c r="B21" s="31" t="s">
        <v>259</v>
      </c>
      <c r="C21" s="18" t="s">
        <v>141</v>
      </c>
      <c r="D21" s="18" t="s">
        <v>141</v>
      </c>
      <c r="E21" s="18" t="s">
        <v>141</v>
      </c>
      <c r="F21" s="18" t="s">
        <v>141</v>
      </c>
      <c r="G21" s="18" t="s">
        <v>141</v>
      </c>
      <c r="H21" s="18" t="s">
        <v>141</v>
      </c>
      <c r="I21" s="18" t="s">
        <v>141</v>
      </c>
      <c r="J21" s="18" t="s">
        <v>141</v>
      </c>
      <c r="K21" s="18" t="s">
        <v>141</v>
      </c>
      <c r="L21" s="18" t="s">
        <v>141</v>
      </c>
      <c r="M21" s="18" t="s">
        <v>141</v>
      </c>
      <c r="N21" s="18" t="s">
        <v>141</v>
      </c>
      <c r="O21" s="1" t="s">
        <v>141</v>
      </c>
      <c r="P21" s="1" t="s">
        <v>141</v>
      </c>
      <c r="Q21" s="1" t="s">
        <v>141</v>
      </c>
      <c r="R21" s="33" t="s">
        <v>44</v>
      </c>
      <c r="S21" s="8" t="s">
        <v>372</v>
      </c>
      <c r="T21" s="7"/>
    </row>
    <row r="22" spans="1:20" s="2" customFormat="1" ht="27.75" customHeight="1">
      <c r="A22" s="9" t="s">
        <v>145</v>
      </c>
      <c r="B22" s="72" t="s">
        <v>71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"/>
    </row>
    <row r="23" spans="1:20" s="2" customFormat="1" ht="186" customHeight="1">
      <c r="A23" s="9" t="s">
        <v>216</v>
      </c>
      <c r="B23" s="31" t="s">
        <v>258</v>
      </c>
      <c r="C23" s="14">
        <v>500</v>
      </c>
      <c r="D23" s="14">
        <v>20.5</v>
      </c>
      <c r="E23" s="14">
        <f>D23/C23*100</f>
        <v>4.1000000000000005</v>
      </c>
      <c r="F23" s="18" t="s">
        <v>141</v>
      </c>
      <c r="G23" s="18" t="s">
        <v>141</v>
      </c>
      <c r="H23" s="18" t="s">
        <v>141</v>
      </c>
      <c r="I23" s="18" t="s">
        <v>141</v>
      </c>
      <c r="J23" s="18" t="s">
        <v>141</v>
      </c>
      <c r="K23" s="18" t="s">
        <v>141</v>
      </c>
      <c r="L23" s="14">
        <v>500</v>
      </c>
      <c r="M23" s="14">
        <v>20.5</v>
      </c>
      <c r="N23" s="14">
        <f>M23/L23*100</f>
        <v>4.1000000000000005</v>
      </c>
      <c r="O23" s="1" t="s">
        <v>141</v>
      </c>
      <c r="P23" s="1" t="s">
        <v>141</v>
      </c>
      <c r="Q23" s="1" t="s">
        <v>141</v>
      </c>
      <c r="R23" s="33" t="s">
        <v>42</v>
      </c>
      <c r="S23" s="8" t="s">
        <v>158</v>
      </c>
      <c r="T23" s="7"/>
    </row>
    <row r="24" spans="1:20" s="2" customFormat="1" ht="123.75" customHeight="1">
      <c r="A24" s="9" t="s">
        <v>217</v>
      </c>
      <c r="B24" s="31" t="s">
        <v>257</v>
      </c>
      <c r="C24" s="18" t="s">
        <v>141</v>
      </c>
      <c r="D24" s="18" t="s">
        <v>141</v>
      </c>
      <c r="E24" s="18" t="s">
        <v>141</v>
      </c>
      <c r="F24" s="18" t="s">
        <v>141</v>
      </c>
      <c r="G24" s="18" t="s">
        <v>141</v>
      </c>
      <c r="H24" s="18" t="s">
        <v>141</v>
      </c>
      <c r="I24" s="18" t="s">
        <v>141</v>
      </c>
      <c r="J24" s="18" t="s">
        <v>141</v>
      </c>
      <c r="K24" s="18" t="s">
        <v>141</v>
      </c>
      <c r="L24" s="18" t="s">
        <v>141</v>
      </c>
      <c r="M24" s="18" t="s">
        <v>141</v>
      </c>
      <c r="N24" s="18" t="s">
        <v>141</v>
      </c>
      <c r="O24" s="1" t="s">
        <v>141</v>
      </c>
      <c r="P24" s="1" t="s">
        <v>141</v>
      </c>
      <c r="Q24" s="1" t="s">
        <v>141</v>
      </c>
      <c r="R24" s="33" t="s">
        <v>43</v>
      </c>
      <c r="S24" s="8" t="s">
        <v>158</v>
      </c>
      <c r="T24" s="7"/>
    </row>
    <row r="25" spans="1:20" s="2" customFormat="1" ht="27.75" customHeight="1">
      <c r="A25" s="9" t="s">
        <v>150</v>
      </c>
      <c r="B25" s="72" t="s">
        <v>72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7"/>
    </row>
    <row r="26" spans="1:20" s="2" customFormat="1" ht="186.75" customHeight="1">
      <c r="A26" s="9" t="s">
        <v>218</v>
      </c>
      <c r="B26" s="31" t="s">
        <v>256</v>
      </c>
      <c r="C26" s="18" t="s">
        <v>141</v>
      </c>
      <c r="D26" s="18" t="s">
        <v>141</v>
      </c>
      <c r="E26" s="18" t="s">
        <v>141</v>
      </c>
      <c r="F26" s="18" t="s">
        <v>141</v>
      </c>
      <c r="G26" s="18" t="s">
        <v>141</v>
      </c>
      <c r="H26" s="18" t="s">
        <v>141</v>
      </c>
      <c r="I26" s="18" t="s">
        <v>141</v>
      </c>
      <c r="J26" s="18" t="s">
        <v>141</v>
      </c>
      <c r="K26" s="18" t="s">
        <v>141</v>
      </c>
      <c r="L26" s="18" t="s">
        <v>141</v>
      </c>
      <c r="M26" s="18" t="s">
        <v>141</v>
      </c>
      <c r="N26" s="18" t="s">
        <v>141</v>
      </c>
      <c r="O26" s="1" t="s">
        <v>141</v>
      </c>
      <c r="P26" s="1" t="s">
        <v>141</v>
      </c>
      <c r="Q26" s="1" t="s">
        <v>141</v>
      </c>
      <c r="R26" s="33" t="s">
        <v>44</v>
      </c>
      <c r="S26" s="8" t="s">
        <v>372</v>
      </c>
      <c r="T26" s="7"/>
    </row>
    <row r="27" spans="1:20" s="2" customFormat="1" ht="157.5" customHeight="1">
      <c r="A27" s="9" t="s">
        <v>219</v>
      </c>
      <c r="B27" s="31" t="s">
        <v>255</v>
      </c>
      <c r="C27" s="18" t="s">
        <v>141</v>
      </c>
      <c r="D27" s="18" t="s">
        <v>141</v>
      </c>
      <c r="E27" s="18" t="s">
        <v>141</v>
      </c>
      <c r="F27" s="18" t="s">
        <v>141</v>
      </c>
      <c r="G27" s="18" t="s">
        <v>141</v>
      </c>
      <c r="H27" s="18" t="s">
        <v>141</v>
      </c>
      <c r="I27" s="18" t="s">
        <v>141</v>
      </c>
      <c r="J27" s="18" t="s">
        <v>141</v>
      </c>
      <c r="K27" s="18" t="s">
        <v>141</v>
      </c>
      <c r="L27" s="18" t="s">
        <v>141</v>
      </c>
      <c r="M27" s="18" t="s">
        <v>141</v>
      </c>
      <c r="N27" s="18" t="s">
        <v>141</v>
      </c>
      <c r="O27" s="1" t="s">
        <v>141</v>
      </c>
      <c r="P27" s="1" t="s">
        <v>141</v>
      </c>
      <c r="Q27" s="1" t="s">
        <v>141</v>
      </c>
      <c r="R27" s="33" t="s">
        <v>126</v>
      </c>
      <c r="S27" s="8" t="s">
        <v>143</v>
      </c>
      <c r="T27" s="7"/>
    </row>
    <row r="28" spans="1:20" s="2" customFormat="1" ht="27.75" customHeight="1">
      <c r="A28" s="9" t="s">
        <v>272</v>
      </c>
      <c r="B28" s="72" t="s">
        <v>73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4"/>
      <c r="T28" s="7"/>
    </row>
    <row r="29" spans="1:20" s="2" customFormat="1" ht="27.75" customHeight="1">
      <c r="A29" s="9" t="s">
        <v>220</v>
      </c>
      <c r="B29" s="72" t="s">
        <v>74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  <c r="T29" s="7"/>
    </row>
    <row r="30" spans="1:20" s="2" customFormat="1" ht="278.25" customHeight="1">
      <c r="A30" s="9" t="s">
        <v>75</v>
      </c>
      <c r="B30" s="31" t="s">
        <v>254</v>
      </c>
      <c r="C30" s="18" t="s">
        <v>141</v>
      </c>
      <c r="D30" s="18" t="s">
        <v>141</v>
      </c>
      <c r="E30" s="18" t="s">
        <v>141</v>
      </c>
      <c r="F30" s="18" t="s">
        <v>141</v>
      </c>
      <c r="G30" s="18" t="s">
        <v>141</v>
      </c>
      <c r="H30" s="18" t="s">
        <v>141</v>
      </c>
      <c r="I30" s="18" t="s">
        <v>141</v>
      </c>
      <c r="J30" s="18" t="s">
        <v>141</v>
      </c>
      <c r="K30" s="18" t="s">
        <v>141</v>
      </c>
      <c r="L30" s="18" t="s">
        <v>141</v>
      </c>
      <c r="M30" s="18" t="s">
        <v>141</v>
      </c>
      <c r="N30" s="18" t="s">
        <v>141</v>
      </c>
      <c r="O30" s="1" t="s">
        <v>141</v>
      </c>
      <c r="P30" s="1" t="s">
        <v>141</v>
      </c>
      <c r="Q30" s="1" t="s">
        <v>141</v>
      </c>
      <c r="R30" s="33" t="s">
        <v>45</v>
      </c>
      <c r="S30" s="8" t="s">
        <v>143</v>
      </c>
      <c r="T30" s="7"/>
    </row>
    <row r="31" spans="1:20" s="2" customFormat="1" ht="294" customHeight="1">
      <c r="A31" s="9" t="s">
        <v>76</v>
      </c>
      <c r="B31" s="31" t="s">
        <v>253</v>
      </c>
      <c r="C31" s="18" t="s">
        <v>141</v>
      </c>
      <c r="D31" s="18" t="s">
        <v>141</v>
      </c>
      <c r="E31" s="18" t="s">
        <v>141</v>
      </c>
      <c r="F31" s="18" t="s">
        <v>141</v>
      </c>
      <c r="G31" s="18" t="s">
        <v>141</v>
      </c>
      <c r="H31" s="18" t="s">
        <v>141</v>
      </c>
      <c r="I31" s="18" t="s">
        <v>141</v>
      </c>
      <c r="J31" s="18" t="s">
        <v>141</v>
      </c>
      <c r="K31" s="18" t="s">
        <v>141</v>
      </c>
      <c r="L31" s="18" t="s">
        <v>141</v>
      </c>
      <c r="M31" s="18" t="s">
        <v>141</v>
      </c>
      <c r="N31" s="18" t="s">
        <v>141</v>
      </c>
      <c r="O31" s="1" t="s">
        <v>141</v>
      </c>
      <c r="P31" s="1" t="s">
        <v>141</v>
      </c>
      <c r="Q31" s="1" t="s">
        <v>141</v>
      </c>
      <c r="R31" s="33" t="s">
        <v>39</v>
      </c>
      <c r="S31" s="8" t="s">
        <v>143</v>
      </c>
      <c r="T31" s="7"/>
    </row>
    <row r="32" spans="1:20" s="2" customFormat="1" ht="339" customHeight="1">
      <c r="A32" s="9" t="s">
        <v>77</v>
      </c>
      <c r="B32" s="31" t="s">
        <v>222</v>
      </c>
      <c r="C32" s="14">
        <v>50</v>
      </c>
      <c r="D32" s="14">
        <v>49.9</v>
      </c>
      <c r="E32" s="14">
        <f>D32/C32*100</f>
        <v>99.8</v>
      </c>
      <c r="F32" s="18" t="s">
        <v>141</v>
      </c>
      <c r="G32" s="18" t="s">
        <v>141</v>
      </c>
      <c r="H32" s="18" t="s">
        <v>141</v>
      </c>
      <c r="I32" s="18" t="s">
        <v>141</v>
      </c>
      <c r="J32" s="18" t="s">
        <v>141</v>
      </c>
      <c r="K32" s="18" t="s">
        <v>141</v>
      </c>
      <c r="L32" s="14">
        <v>50</v>
      </c>
      <c r="M32" s="14">
        <v>49.9</v>
      </c>
      <c r="N32" s="14">
        <f>M32/L32*100</f>
        <v>99.8</v>
      </c>
      <c r="O32" s="1" t="s">
        <v>141</v>
      </c>
      <c r="P32" s="1" t="s">
        <v>141</v>
      </c>
      <c r="Q32" s="1" t="s">
        <v>141</v>
      </c>
      <c r="R32" s="33" t="s">
        <v>46</v>
      </c>
      <c r="S32" s="8" t="s">
        <v>158</v>
      </c>
      <c r="T32" s="7"/>
    </row>
    <row r="33" spans="1:20" s="2" customFormat="1" ht="116.25" customHeight="1">
      <c r="A33" s="9" t="s">
        <v>78</v>
      </c>
      <c r="B33" s="31" t="s">
        <v>221</v>
      </c>
      <c r="C33" s="18" t="s">
        <v>141</v>
      </c>
      <c r="D33" s="18" t="s">
        <v>141</v>
      </c>
      <c r="E33" s="18" t="s">
        <v>141</v>
      </c>
      <c r="F33" s="18" t="s">
        <v>141</v>
      </c>
      <c r="G33" s="18" t="s">
        <v>141</v>
      </c>
      <c r="H33" s="18" t="s">
        <v>141</v>
      </c>
      <c r="I33" s="18" t="s">
        <v>141</v>
      </c>
      <c r="J33" s="18" t="s">
        <v>141</v>
      </c>
      <c r="K33" s="18" t="s">
        <v>141</v>
      </c>
      <c r="L33" s="18" t="s">
        <v>141</v>
      </c>
      <c r="M33" s="18" t="s">
        <v>141</v>
      </c>
      <c r="N33" s="18" t="s">
        <v>141</v>
      </c>
      <c r="O33" s="1" t="s">
        <v>141</v>
      </c>
      <c r="P33" s="1" t="s">
        <v>141</v>
      </c>
      <c r="Q33" s="1" t="s">
        <v>141</v>
      </c>
      <c r="R33" s="33" t="s">
        <v>119</v>
      </c>
      <c r="S33" s="8" t="s">
        <v>143</v>
      </c>
      <c r="T33" s="7"/>
    </row>
    <row r="34" spans="1:20" s="2" customFormat="1" ht="115.5" customHeight="1">
      <c r="A34" s="9" t="s">
        <v>79</v>
      </c>
      <c r="B34" s="31" t="s">
        <v>12</v>
      </c>
      <c r="C34" s="18" t="s">
        <v>141</v>
      </c>
      <c r="D34" s="18" t="s">
        <v>141</v>
      </c>
      <c r="E34" s="18" t="s">
        <v>141</v>
      </c>
      <c r="F34" s="18" t="s">
        <v>141</v>
      </c>
      <c r="G34" s="18" t="s">
        <v>141</v>
      </c>
      <c r="H34" s="18" t="s">
        <v>141</v>
      </c>
      <c r="I34" s="18" t="s">
        <v>141</v>
      </c>
      <c r="J34" s="18" t="s">
        <v>141</v>
      </c>
      <c r="K34" s="18" t="s">
        <v>141</v>
      </c>
      <c r="L34" s="18" t="s">
        <v>141</v>
      </c>
      <c r="M34" s="18" t="s">
        <v>141</v>
      </c>
      <c r="N34" s="18" t="s">
        <v>141</v>
      </c>
      <c r="O34" s="1" t="s">
        <v>141</v>
      </c>
      <c r="P34" s="1" t="s">
        <v>141</v>
      </c>
      <c r="Q34" s="1" t="s">
        <v>141</v>
      </c>
      <c r="R34" s="33" t="s">
        <v>39</v>
      </c>
      <c r="S34" s="8" t="s">
        <v>143</v>
      </c>
      <c r="T34" s="7"/>
    </row>
    <row r="35" spans="1:20" s="2" customFormat="1" ht="27.75" customHeight="1">
      <c r="A35" s="9" t="s">
        <v>80</v>
      </c>
      <c r="B35" s="72" t="s">
        <v>81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4"/>
      <c r="T35" s="7"/>
    </row>
    <row r="36" spans="1:20" s="2" customFormat="1" ht="139.5" customHeight="1">
      <c r="A36" s="9" t="s">
        <v>82</v>
      </c>
      <c r="B36" s="31" t="s">
        <v>11</v>
      </c>
      <c r="C36" s="18" t="s">
        <v>141</v>
      </c>
      <c r="D36" s="18" t="s">
        <v>141</v>
      </c>
      <c r="E36" s="18" t="s">
        <v>141</v>
      </c>
      <c r="F36" s="18" t="s">
        <v>141</v>
      </c>
      <c r="G36" s="18" t="s">
        <v>141</v>
      </c>
      <c r="H36" s="18" t="s">
        <v>141</v>
      </c>
      <c r="I36" s="18" t="s">
        <v>141</v>
      </c>
      <c r="J36" s="18" t="s">
        <v>141</v>
      </c>
      <c r="K36" s="18" t="s">
        <v>141</v>
      </c>
      <c r="L36" s="18" t="s">
        <v>141</v>
      </c>
      <c r="M36" s="18" t="s">
        <v>141</v>
      </c>
      <c r="N36" s="18" t="s">
        <v>141</v>
      </c>
      <c r="O36" s="1" t="s">
        <v>141</v>
      </c>
      <c r="P36" s="1" t="s">
        <v>141</v>
      </c>
      <c r="Q36" s="1" t="s">
        <v>141</v>
      </c>
      <c r="R36" s="33" t="s">
        <v>47</v>
      </c>
      <c r="S36" s="8" t="s">
        <v>158</v>
      </c>
      <c r="T36" s="7"/>
    </row>
    <row r="37" spans="1:20" s="2" customFormat="1" ht="159.75" customHeight="1">
      <c r="A37" s="9" t="s">
        <v>83</v>
      </c>
      <c r="B37" s="31" t="s">
        <v>10</v>
      </c>
      <c r="C37" s="18" t="s">
        <v>141</v>
      </c>
      <c r="D37" s="18" t="s">
        <v>141</v>
      </c>
      <c r="E37" s="18" t="s">
        <v>141</v>
      </c>
      <c r="F37" s="18" t="s">
        <v>141</v>
      </c>
      <c r="G37" s="18" t="s">
        <v>141</v>
      </c>
      <c r="H37" s="18" t="s">
        <v>141</v>
      </c>
      <c r="I37" s="18" t="s">
        <v>141</v>
      </c>
      <c r="J37" s="18" t="s">
        <v>141</v>
      </c>
      <c r="K37" s="18" t="s">
        <v>141</v>
      </c>
      <c r="L37" s="18" t="s">
        <v>141</v>
      </c>
      <c r="M37" s="18" t="s">
        <v>141</v>
      </c>
      <c r="N37" s="18" t="s">
        <v>141</v>
      </c>
      <c r="O37" s="1" t="s">
        <v>141</v>
      </c>
      <c r="P37" s="1" t="s">
        <v>141</v>
      </c>
      <c r="Q37" s="1" t="s">
        <v>141</v>
      </c>
      <c r="R37" s="33" t="s">
        <v>48</v>
      </c>
      <c r="S37" s="8" t="s">
        <v>158</v>
      </c>
      <c r="T37" s="7"/>
    </row>
    <row r="38" spans="1:20" s="2" customFormat="1" ht="230.25" customHeight="1">
      <c r="A38" s="9" t="s">
        <v>84</v>
      </c>
      <c r="B38" s="31" t="s">
        <v>9</v>
      </c>
      <c r="C38" s="18" t="s">
        <v>141</v>
      </c>
      <c r="D38" s="18" t="s">
        <v>141</v>
      </c>
      <c r="E38" s="18" t="s">
        <v>141</v>
      </c>
      <c r="F38" s="18" t="s">
        <v>141</v>
      </c>
      <c r="G38" s="18" t="s">
        <v>141</v>
      </c>
      <c r="H38" s="18" t="s">
        <v>141</v>
      </c>
      <c r="I38" s="18" t="s">
        <v>141</v>
      </c>
      <c r="J38" s="18" t="s">
        <v>141</v>
      </c>
      <c r="K38" s="18" t="s">
        <v>141</v>
      </c>
      <c r="L38" s="18" t="s">
        <v>141</v>
      </c>
      <c r="M38" s="18" t="s">
        <v>141</v>
      </c>
      <c r="N38" s="18" t="s">
        <v>141</v>
      </c>
      <c r="O38" s="1" t="s">
        <v>141</v>
      </c>
      <c r="P38" s="1" t="s">
        <v>141</v>
      </c>
      <c r="Q38" s="1" t="s">
        <v>141</v>
      </c>
      <c r="R38" s="33" t="s">
        <v>49</v>
      </c>
      <c r="S38" s="8" t="s">
        <v>159</v>
      </c>
      <c r="T38" s="7"/>
    </row>
    <row r="39" spans="1:20" s="2" customFormat="1" ht="118.5" customHeight="1">
      <c r="A39" s="9" t="s">
        <v>85</v>
      </c>
      <c r="B39" s="31" t="s">
        <v>8</v>
      </c>
      <c r="C39" s="18" t="s">
        <v>141</v>
      </c>
      <c r="D39" s="18" t="s">
        <v>141</v>
      </c>
      <c r="E39" s="18" t="s">
        <v>141</v>
      </c>
      <c r="F39" s="18" t="s">
        <v>141</v>
      </c>
      <c r="G39" s="18" t="s">
        <v>141</v>
      </c>
      <c r="H39" s="18" t="s">
        <v>141</v>
      </c>
      <c r="I39" s="18" t="s">
        <v>141</v>
      </c>
      <c r="J39" s="18" t="s">
        <v>141</v>
      </c>
      <c r="K39" s="18" t="s">
        <v>141</v>
      </c>
      <c r="L39" s="18" t="s">
        <v>141</v>
      </c>
      <c r="M39" s="18" t="s">
        <v>141</v>
      </c>
      <c r="N39" s="18" t="s">
        <v>141</v>
      </c>
      <c r="O39" s="1" t="s">
        <v>141</v>
      </c>
      <c r="P39" s="1" t="s">
        <v>141</v>
      </c>
      <c r="Q39" s="1" t="s">
        <v>141</v>
      </c>
      <c r="R39" s="33" t="s">
        <v>39</v>
      </c>
      <c r="S39" s="8" t="s">
        <v>158</v>
      </c>
      <c r="T39" s="7"/>
    </row>
    <row r="40" spans="1:20" s="2" customFormat="1" ht="28.5" customHeight="1">
      <c r="A40" s="9" t="s">
        <v>86</v>
      </c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7"/>
    </row>
    <row r="41" spans="1:20" s="2" customFormat="1" ht="171" customHeight="1">
      <c r="A41" s="9" t="s">
        <v>88</v>
      </c>
      <c r="B41" s="31" t="s">
        <v>7</v>
      </c>
      <c r="C41" s="18" t="s">
        <v>141</v>
      </c>
      <c r="D41" s="18" t="s">
        <v>141</v>
      </c>
      <c r="E41" s="18" t="s">
        <v>141</v>
      </c>
      <c r="F41" s="18" t="s">
        <v>141</v>
      </c>
      <c r="G41" s="18" t="s">
        <v>141</v>
      </c>
      <c r="H41" s="18" t="s">
        <v>141</v>
      </c>
      <c r="I41" s="18" t="s">
        <v>141</v>
      </c>
      <c r="J41" s="18" t="s">
        <v>141</v>
      </c>
      <c r="K41" s="18" t="s">
        <v>141</v>
      </c>
      <c r="L41" s="18" t="s">
        <v>141</v>
      </c>
      <c r="M41" s="18" t="s">
        <v>141</v>
      </c>
      <c r="N41" s="18" t="s">
        <v>141</v>
      </c>
      <c r="O41" s="1" t="s">
        <v>141</v>
      </c>
      <c r="P41" s="1" t="s">
        <v>141</v>
      </c>
      <c r="Q41" s="1" t="s">
        <v>141</v>
      </c>
      <c r="R41" s="33" t="s">
        <v>39</v>
      </c>
      <c r="S41" s="8" t="s">
        <v>2</v>
      </c>
      <c r="T41" s="7"/>
    </row>
    <row r="42" spans="1:20" s="2" customFormat="1" ht="162.75" customHeight="1">
      <c r="A42" s="9" t="s">
        <v>89</v>
      </c>
      <c r="B42" s="31" t="s">
        <v>175</v>
      </c>
      <c r="C42" s="18" t="s">
        <v>141</v>
      </c>
      <c r="D42" s="18" t="s">
        <v>141</v>
      </c>
      <c r="E42" s="18" t="s">
        <v>141</v>
      </c>
      <c r="F42" s="18" t="s">
        <v>141</v>
      </c>
      <c r="G42" s="18" t="s">
        <v>141</v>
      </c>
      <c r="H42" s="18" t="s">
        <v>141</v>
      </c>
      <c r="I42" s="18" t="s">
        <v>141</v>
      </c>
      <c r="J42" s="18" t="s">
        <v>141</v>
      </c>
      <c r="K42" s="18" t="s">
        <v>141</v>
      </c>
      <c r="L42" s="18" t="s">
        <v>141</v>
      </c>
      <c r="M42" s="18" t="s">
        <v>141</v>
      </c>
      <c r="N42" s="18" t="s">
        <v>141</v>
      </c>
      <c r="O42" s="1" t="s">
        <v>141</v>
      </c>
      <c r="P42" s="1" t="s">
        <v>141</v>
      </c>
      <c r="Q42" s="1" t="s">
        <v>141</v>
      </c>
      <c r="R42" s="33" t="s">
        <v>50</v>
      </c>
      <c r="S42" s="8" t="s">
        <v>2</v>
      </c>
      <c r="T42" s="7"/>
    </row>
    <row r="43" spans="1:20" s="2" customFormat="1" ht="27.75" customHeight="1">
      <c r="A43" s="9" t="s">
        <v>90</v>
      </c>
      <c r="B43" s="72" t="s">
        <v>91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  <c r="T43" s="7"/>
    </row>
    <row r="44" spans="1:20" s="2" customFormat="1" ht="117" customHeight="1">
      <c r="A44" s="9" t="s">
        <v>92</v>
      </c>
      <c r="B44" s="31" t="s">
        <v>172</v>
      </c>
      <c r="C44" s="18" t="s">
        <v>141</v>
      </c>
      <c r="D44" s="18" t="s">
        <v>141</v>
      </c>
      <c r="E44" s="18" t="s">
        <v>141</v>
      </c>
      <c r="F44" s="18" t="s">
        <v>141</v>
      </c>
      <c r="G44" s="18" t="s">
        <v>141</v>
      </c>
      <c r="H44" s="18" t="s">
        <v>141</v>
      </c>
      <c r="I44" s="18" t="s">
        <v>141</v>
      </c>
      <c r="J44" s="18" t="s">
        <v>141</v>
      </c>
      <c r="K44" s="18" t="s">
        <v>141</v>
      </c>
      <c r="L44" s="18" t="s">
        <v>141</v>
      </c>
      <c r="M44" s="18" t="s">
        <v>141</v>
      </c>
      <c r="N44" s="18" t="s">
        <v>141</v>
      </c>
      <c r="O44" s="1" t="s">
        <v>141</v>
      </c>
      <c r="P44" s="1" t="s">
        <v>141</v>
      </c>
      <c r="Q44" s="1" t="s">
        <v>141</v>
      </c>
      <c r="R44" s="33" t="s">
        <v>66</v>
      </c>
      <c r="S44" s="8" t="s">
        <v>371</v>
      </c>
      <c r="T44" s="7"/>
    </row>
    <row r="45" spans="1:20" s="2" customFormat="1" ht="161.25" customHeight="1">
      <c r="A45" s="9" t="s">
        <v>93</v>
      </c>
      <c r="B45" s="31" t="s">
        <v>171</v>
      </c>
      <c r="C45" s="18" t="s">
        <v>141</v>
      </c>
      <c r="D45" s="18" t="s">
        <v>141</v>
      </c>
      <c r="E45" s="18" t="s">
        <v>141</v>
      </c>
      <c r="F45" s="18" t="s">
        <v>141</v>
      </c>
      <c r="G45" s="18" t="s">
        <v>141</v>
      </c>
      <c r="H45" s="18" t="s">
        <v>141</v>
      </c>
      <c r="I45" s="18" t="s">
        <v>141</v>
      </c>
      <c r="J45" s="18" t="s">
        <v>141</v>
      </c>
      <c r="K45" s="18" t="s">
        <v>141</v>
      </c>
      <c r="L45" s="18" t="s">
        <v>141</v>
      </c>
      <c r="M45" s="18" t="s">
        <v>141</v>
      </c>
      <c r="N45" s="18" t="s">
        <v>141</v>
      </c>
      <c r="O45" s="1" t="s">
        <v>141</v>
      </c>
      <c r="P45" s="1" t="s">
        <v>141</v>
      </c>
      <c r="Q45" s="1" t="s">
        <v>141</v>
      </c>
      <c r="R45" s="33" t="s">
        <v>51</v>
      </c>
      <c r="S45" s="8" t="s">
        <v>158</v>
      </c>
      <c r="T45" s="7"/>
    </row>
    <row r="46" spans="1:20" s="2" customFormat="1" ht="28.5" customHeight="1">
      <c r="A46" s="9" t="s">
        <v>94</v>
      </c>
      <c r="B46" s="72" t="s">
        <v>95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4"/>
      <c r="T46" s="7"/>
    </row>
    <row r="47" spans="1:20" s="2" customFormat="1" ht="183.75" customHeight="1">
      <c r="A47" s="9" t="s">
        <v>96</v>
      </c>
      <c r="B47" s="31" t="s">
        <v>170</v>
      </c>
      <c r="C47" s="14">
        <v>300</v>
      </c>
      <c r="D47" s="14">
        <v>150.8</v>
      </c>
      <c r="E47" s="14">
        <f>D47/C47*100</f>
        <v>50.26666666666667</v>
      </c>
      <c r="F47" s="18" t="s">
        <v>141</v>
      </c>
      <c r="G47" s="18" t="s">
        <v>141</v>
      </c>
      <c r="H47" s="18" t="s">
        <v>141</v>
      </c>
      <c r="I47" s="18" t="s">
        <v>141</v>
      </c>
      <c r="J47" s="18" t="s">
        <v>141</v>
      </c>
      <c r="K47" s="18" t="s">
        <v>141</v>
      </c>
      <c r="L47" s="14">
        <v>300</v>
      </c>
      <c r="M47" s="14">
        <v>150.8</v>
      </c>
      <c r="N47" s="14">
        <f>M47/L47*100</f>
        <v>50.26666666666667</v>
      </c>
      <c r="O47" s="1" t="s">
        <v>141</v>
      </c>
      <c r="P47" s="1" t="s">
        <v>141</v>
      </c>
      <c r="Q47" s="1" t="s">
        <v>141</v>
      </c>
      <c r="R47" s="33" t="s">
        <v>52</v>
      </c>
      <c r="S47" s="8" t="s">
        <v>158</v>
      </c>
      <c r="T47" s="7"/>
    </row>
    <row r="48" spans="1:20" s="2" customFormat="1" ht="27.75" customHeight="1">
      <c r="A48" s="9" t="s">
        <v>97</v>
      </c>
      <c r="B48" s="72" t="s">
        <v>98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4"/>
      <c r="T48" s="7"/>
    </row>
    <row r="49" spans="1:20" s="2" customFormat="1" ht="102.75" customHeight="1">
      <c r="A49" s="9" t="s">
        <v>99</v>
      </c>
      <c r="B49" s="31" t="s">
        <v>169</v>
      </c>
      <c r="C49" s="18" t="s">
        <v>141</v>
      </c>
      <c r="D49" s="18" t="s">
        <v>141</v>
      </c>
      <c r="E49" s="18" t="s">
        <v>141</v>
      </c>
      <c r="F49" s="18" t="s">
        <v>141</v>
      </c>
      <c r="G49" s="18" t="s">
        <v>141</v>
      </c>
      <c r="H49" s="18" t="s">
        <v>141</v>
      </c>
      <c r="I49" s="18" t="s">
        <v>141</v>
      </c>
      <c r="J49" s="18" t="s">
        <v>141</v>
      </c>
      <c r="K49" s="18" t="s">
        <v>141</v>
      </c>
      <c r="L49" s="18" t="s">
        <v>141</v>
      </c>
      <c r="M49" s="18" t="s">
        <v>141</v>
      </c>
      <c r="N49" s="18" t="s">
        <v>141</v>
      </c>
      <c r="O49" s="1" t="s">
        <v>141</v>
      </c>
      <c r="P49" s="1" t="s">
        <v>141</v>
      </c>
      <c r="Q49" s="1" t="s">
        <v>141</v>
      </c>
      <c r="R49" s="33" t="s">
        <v>203</v>
      </c>
      <c r="S49" s="8" t="s">
        <v>67</v>
      </c>
      <c r="T49" s="7"/>
    </row>
    <row r="50" spans="1:20" s="2" customFormat="1" ht="208.5" customHeight="1">
      <c r="A50" s="22" t="s">
        <v>100</v>
      </c>
      <c r="B50" s="31" t="s">
        <v>168</v>
      </c>
      <c r="C50" s="18" t="s">
        <v>141</v>
      </c>
      <c r="D50" s="18" t="s">
        <v>141</v>
      </c>
      <c r="E50" s="18" t="s">
        <v>141</v>
      </c>
      <c r="F50" s="18" t="s">
        <v>141</v>
      </c>
      <c r="G50" s="18" t="s">
        <v>141</v>
      </c>
      <c r="H50" s="18" t="s">
        <v>141</v>
      </c>
      <c r="I50" s="18" t="s">
        <v>141</v>
      </c>
      <c r="J50" s="18" t="s">
        <v>141</v>
      </c>
      <c r="K50" s="18" t="s">
        <v>141</v>
      </c>
      <c r="L50" s="18" t="s">
        <v>141</v>
      </c>
      <c r="M50" s="18" t="s">
        <v>141</v>
      </c>
      <c r="N50" s="18" t="s">
        <v>141</v>
      </c>
      <c r="O50" s="1" t="s">
        <v>141</v>
      </c>
      <c r="P50" s="1" t="s">
        <v>141</v>
      </c>
      <c r="Q50" s="1" t="s">
        <v>141</v>
      </c>
      <c r="R50" s="33" t="s">
        <v>320</v>
      </c>
      <c r="S50" s="8" t="s">
        <v>158</v>
      </c>
      <c r="T50" s="7"/>
    </row>
    <row r="51" spans="1:20" s="2" customFormat="1" ht="251.25" customHeight="1">
      <c r="A51" s="9" t="s">
        <v>101</v>
      </c>
      <c r="B51" s="31" t="s">
        <v>167</v>
      </c>
      <c r="C51" s="18" t="s">
        <v>141</v>
      </c>
      <c r="D51" s="18" t="s">
        <v>141</v>
      </c>
      <c r="E51" s="18" t="s">
        <v>141</v>
      </c>
      <c r="F51" s="18" t="s">
        <v>141</v>
      </c>
      <c r="G51" s="18" t="s">
        <v>141</v>
      </c>
      <c r="H51" s="18" t="s">
        <v>141</v>
      </c>
      <c r="I51" s="18" t="s">
        <v>141</v>
      </c>
      <c r="J51" s="18" t="s">
        <v>141</v>
      </c>
      <c r="K51" s="18" t="s">
        <v>141</v>
      </c>
      <c r="L51" s="18" t="s">
        <v>141</v>
      </c>
      <c r="M51" s="18" t="s">
        <v>141</v>
      </c>
      <c r="N51" s="18" t="s">
        <v>141</v>
      </c>
      <c r="O51" s="1" t="s">
        <v>141</v>
      </c>
      <c r="P51" s="1" t="s">
        <v>141</v>
      </c>
      <c r="Q51" s="1" t="s">
        <v>141</v>
      </c>
      <c r="R51" s="33" t="s">
        <v>243</v>
      </c>
      <c r="S51" s="8" t="s">
        <v>158</v>
      </c>
      <c r="T51" s="7"/>
    </row>
    <row r="52" spans="1:20" s="2" customFormat="1" ht="268.5" customHeight="1">
      <c r="A52" s="9" t="s">
        <v>102</v>
      </c>
      <c r="B52" s="31" t="s">
        <v>166</v>
      </c>
      <c r="C52" s="14">
        <v>550</v>
      </c>
      <c r="D52" s="14">
        <v>21.9</v>
      </c>
      <c r="E52" s="14">
        <f>D52/C52*100</f>
        <v>3.9818181818181815</v>
      </c>
      <c r="F52" s="18" t="s">
        <v>141</v>
      </c>
      <c r="G52" s="18" t="s">
        <v>141</v>
      </c>
      <c r="H52" s="18" t="s">
        <v>141</v>
      </c>
      <c r="I52" s="18" t="s">
        <v>141</v>
      </c>
      <c r="J52" s="18" t="s">
        <v>141</v>
      </c>
      <c r="K52" s="18" t="s">
        <v>141</v>
      </c>
      <c r="L52" s="14">
        <v>550</v>
      </c>
      <c r="M52" s="14">
        <v>21.9</v>
      </c>
      <c r="N52" s="14">
        <f>M52/L52*100</f>
        <v>3.9818181818181815</v>
      </c>
      <c r="O52" s="1" t="s">
        <v>141</v>
      </c>
      <c r="P52" s="1" t="s">
        <v>141</v>
      </c>
      <c r="Q52" s="1" t="s">
        <v>141</v>
      </c>
      <c r="R52" s="33" t="s">
        <v>53</v>
      </c>
      <c r="S52" s="8" t="s">
        <v>158</v>
      </c>
      <c r="T52" s="7"/>
    </row>
    <row r="53" spans="1:20" s="2" customFormat="1" ht="251.25" customHeight="1">
      <c r="A53" s="9" t="s">
        <v>103</v>
      </c>
      <c r="B53" s="31" t="s">
        <v>202</v>
      </c>
      <c r="C53" s="18" t="s">
        <v>141</v>
      </c>
      <c r="D53" s="18" t="s">
        <v>141</v>
      </c>
      <c r="E53" s="18" t="s">
        <v>141</v>
      </c>
      <c r="F53" s="18" t="s">
        <v>141</v>
      </c>
      <c r="G53" s="18" t="s">
        <v>141</v>
      </c>
      <c r="H53" s="18" t="s">
        <v>141</v>
      </c>
      <c r="I53" s="18" t="s">
        <v>141</v>
      </c>
      <c r="J53" s="18" t="s">
        <v>141</v>
      </c>
      <c r="K53" s="18" t="s">
        <v>141</v>
      </c>
      <c r="L53" s="18" t="s">
        <v>141</v>
      </c>
      <c r="M53" s="18" t="s">
        <v>141</v>
      </c>
      <c r="N53" s="18" t="s">
        <v>141</v>
      </c>
      <c r="O53" s="1" t="s">
        <v>141</v>
      </c>
      <c r="P53" s="1" t="s">
        <v>141</v>
      </c>
      <c r="Q53" s="1" t="s">
        <v>141</v>
      </c>
      <c r="R53" s="33" t="s">
        <v>322</v>
      </c>
      <c r="S53" s="8" t="s">
        <v>158</v>
      </c>
      <c r="T53" s="7"/>
    </row>
    <row r="54" spans="1:20" s="2" customFormat="1" ht="26.25" customHeight="1">
      <c r="A54" s="9" t="s">
        <v>104</v>
      </c>
      <c r="B54" s="72" t="s">
        <v>105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4"/>
      <c r="T54" s="7"/>
    </row>
    <row r="55" spans="1:20" s="2" customFormat="1" ht="70.5" customHeight="1">
      <c r="A55" s="9" t="s">
        <v>106</v>
      </c>
      <c r="B55" s="31" t="s">
        <v>54</v>
      </c>
      <c r="C55" s="18" t="s">
        <v>141</v>
      </c>
      <c r="D55" s="18" t="s">
        <v>141</v>
      </c>
      <c r="E55" s="18" t="s">
        <v>141</v>
      </c>
      <c r="F55" s="18" t="s">
        <v>141</v>
      </c>
      <c r="G55" s="18" t="s">
        <v>141</v>
      </c>
      <c r="H55" s="18" t="s">
        <v>141</v>
      </c>
      <c r="I55" s="18" t="s">
        <v>141</v>
      </c>
      <c r="J55" s="18" t="s">
        <v>141</v>
      </c>
      <c r="K55" s="18" t="s">
        <v>141</v>
      </c>
      <c r="L55" s="18" t="s">
        <v>141</v>
      </c>
      <c r="M55" s="18" t="s">
        <v>141</v>
      </c>
      <c r="N55" s="18" t="s">
        <v>141</v>
      </c>
      <c r="O55" s="1" t="s">
        <v>141</v>
      </c>
      <c r="P55" s="1" t="s">
        <v>141</v>
      </c>
      <c r="Q55" s="1" t="s">
        <v>141</v>
      </c>
      <c r="R55" s="33" t="s">
        <v>55</v>
      </c>
      <c r="S55" s="8" t="s">
        <v>158</v>
      </c>
      <c r="T55" s="7"/>
    </row>
    <row r="56" spans="1:20" s="2" customFormat="1" ht="108.75" customHeight="1">
      <c r="A56" s="9" t="s">
        <v>107</v>
      </c>
      <c r="B56" s="31" t="s">
        <v>37</v>
      </c>
      <c r="C56" s="18" t="s">
        <v>141</v>
      </c>
      <c r="D56" s="18" t="s">
        <v>141</v>
      </c>
      <c r="E56" s="18" t="s">
        <v>141</v>
      </c>
      <c r="F56" s="18" t="s">
        <v>141</v>
      </c>
      <c r="G56" s="18" t="s">
        <v>141</v>
      </c>
      <c r="H56" s="18" t="s">
        <v>141</v>
      </c>
      <c r="I56" s="18" t="s">
        <v>141</v>
      </c>
      <c r="J56" s="18" t="s">
        <v>141</v>
      </c>
      <c r="K56" s="18" t="s">
        <v>141</v>
      </c>
      <c r="L56" s="18" t="s">
        <v>141</v>
      </c>
      <c r="M56" s="18" t="s">
        <v>141</v>
      </c>
      <c r="N56" s="18" t="s">
        <v>141</v>
      </c>
      <c r="O56" s="1" t="s">
        <v>141</v>
      </c>
      <c r="P56" s="1" t="s">
        <v>141</v>
      </c>
      <c r="Q56" s="1" t="s">
        <v>141</v>
      </c>
      <c r="R56" s="33" t="s">
        <v>57</v>
      </c>
      <c r="S56" s="8" t="s">
        <v>269</v>
      </c>
      <c r="T56" s="7"/>
    </row>
    <row r="57" spans="1:20" s="2" customFormat="1" ht="116.25" customHeight="1">
      <c r="A57" s="9" t="s">
        <v>108</v>
      </c>
      <c r="B57" s="31" t="s">
        <v>36</v>
      </c>
      <c r="C57" s="18" t="s">
        <v>141</v>
      </c>
      <c r="D57" s="18" t="s">
        <v>141</v>
      </c>
      <c r="E57" s="18" t="s">
        <v>141</v>
      </c>
      <c r="F57" s="18" t="s">
        <v>141</v>
      </c>
      <c r="G57" s="18" t="s">
        <v>141</v>
      </c>
      <c r="H57" s="18" t="s">
        <v>141</v>
      </c>
      <c r="I57" s="18" t="s">
        <v>141</v>
      </c>
      <c r="J57" s="18" t="s">
        <v>141</v>
      </c>
      <c r="K57" s="18" t="s">
        <v>141</v>
      </c>
      <c r="L57" s="18" t="s">
        <v>141</v>
      </c>
      <c r="M57" s="18" t="s">
        <v>141</v>
      </c>
      <c r="N57" s="18" t="s">
        <v>141</v>
      </c>
      <c r="O57" s="1" t="s">
        <v>141</v>
      </c>
      <c r="P57" s="1" t="s">
        <v>141</v>
      </c>
      <c r="Q57" s="1" t="s">
        <v>141</v>
      </c>
      <c r="R57" s="33" t="s">
        <v>323</v>
      </c>
      <c r="S57" s="8" t="s">
        <v>365</v>
      </c>
      <c r="T57" s="7"/>
    </row>
    <row r="58" spans="1:20" s="2" customFormat="1" ht="27" customHeight="1">
      <c r="A58" s="9" t="s">
        <v>315</v>
      </c>
      <c r="B58" s="72" t="s">
        <v>109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4"/>
      <c r="T58" s="7"/>
    </row>
    <row r="59" spans="1:20" s="2" customFormat="1" ht="297" customHeight="1">
      <c r="A59" s="9" t="s">
        <v>4</v>
      </c>
      <c r="B59" s="31" t="s">
        <v>35</v>
      </c>
      <c r="C59" s="18" t="s">
        <v>141</v>
      </c>
      <c r="D59" s="18" t="s">
        <v>141</v>
      </c>
      <c r="E59" s="18" t="s">
        <v>141</v>
      </c>
      <c r="F59" s="18" t="s">
        <v>141</v>
      </c>
      <c r="G59" s="18" t="s">
        <v>141</v>
      </c>
      <c r="H59" s="18" t="s">
        <v>141</v>
      </c>
      <c r="I59" s="18" t="s">
        <v>141</v>
      </c>
      <c r="J59" s="18" t="s">
        <v>141</v>
      </c>
      <c r="K59" s="18" t="s">
        <v>141</v>
      </c>
      <c r="L59" s="18" t="s">
        <v>141</v>
      </c>
      <c r="M59" s="18" t="s">
        <v>141</v>
      </c>
      <c r="N59" s="18" t="s">
        <v>141</v>
      </c>
      <c r="O59" s="1" t="s">
        <v>141</v>
      </c>
      <c r="P59" s="1" t="s">
        <v>141</v>
      </c>
      <c r="Q59" s="1" t="s">
        <v>141</v>
      </c>
      <c r="R59" s="33" t="s">
        <v>39</v>
      </c>
      <c r="S59" s="8" t="s">
        <v>143</v>
      </c>
      <c r="T59" s="7"/>
    </row>
    <row r="60" spans="1:20" s="2" customFormat="1" ht="159.75" customHeight="1">
      <c r="A60" s="9" t="s">
        <v>5</v>
      </c>
      <c r="B60" s="31" t="s">
        <v>14</v>
      </c>
      <c r="C60" s="18" t="s">
        <v>141</v>
      </c>
      <c r="D60" s="18" t="s">
        <v>141</v>
      </c>
      <c r="E60" s="18" t="s">
        <v>141</v>
      </c>
      <c r="F60" s="18" t="s">
        <v>141</v>
      </c>
      <c r="G60" s="18" t="s">
        <v>141</v>
      </c>
      <c r="H60" s="18" t="s">
        <v>141</v>
      </c>
      <c r="I60" s="18" t="s">
        <v>141</v>
      </c>
      <c r="J60" s="18" t="s">
        <v>141</v>
      </c>
      <c r="K60" s="18" t="s">
        <v>141</v>
      </c>
      <c r="L60" s="18" t="s">
        <v>141</v>
      </c>
      <c r="M60" s="18" t="s">
        <v>141</v>
      </c>
      <c r="N60" s="18" t="s">
        <v>141</v>
      </c>
      <c r="O60" s="1" t="s">
        <v>141</v>
      </c>
      <c r="P60" s="1" t="s">
        <v>141</v>
      </c>
      <c r="Q60" s="1" t="s">
        <v>141</v>
      </c>
      <c r="R60" s="33" t="s">
        <v>39</v>
      </c>
      <c r="S60" s="8" t="s">
        <v>143</v>
      </c>
      <c r="T60" s="7"/>
    </row>
    <row r="61" spans="1:20" s="2" customFormat="1" ht="141" customHeight="1">
      <c r="A61" s="9" t="s">
        <v>6</v>
      </c>
      <c r="B61" s="31" t="s">
        <v>13</v>
      </c>
      <c r="C61" s="18" t="s">
        <v>141</v>
      </c>
      <c r="D61" s="18" t="s">
        <v>141</v>
      </c>
      <c r="E61" s="18" t="s">
        <v>141</v>
      </c>
      <c r="F61" s="18" t="s">
        <v>141</v>
      </c>
      <c r="G61" s="18" t="s">
        <v>141</v>
      </c>
      <c r="H61" s="18" t="s">
        <v>141</v>
      </c>
      <c r="I61" s="18" t="s">
        <v>141</v>
      </c>
      <c r="J61" s="18" t="s">
        <v>141</v>
      </c>
      <c r="K61" s="18" t="s">
        <v>141</v>
      </c>
      <c r="L61" s="18" t="s">
        <v>141</v>
      </c>
      <c r="M61" s="18" t="s">
        <v>141</v>
      </c>
      <c r="N61" s="18" t="s">
        <v>141</v>
      </c>
      <c r="O61" s="1" t="s">
        <v>141</v>
      </c>
      <c r="P61" s="1" t="s">
        <v>141</v>
      </c>
      <c r="Q61" s="1" t="s">
        <v>141</v>
      </c>
      <c r="R61" s="33" t="s">
        <v>39</v>
      </c>
      <c r="S61" s="8" t="s">
        <v>143</v>
      </c>
      <c r="T61" s="7"/>
    </row>
    <row r="62" spans="1:20" s="2" customFormat="1" ht="140.25" customHeight="1">
      <c r="A62" s="9" t="s">
        <v>325</v>
      </c>
      <c r="B62" s="31" t="s">
        <v>186</v>
      </c>
      <c r="C62" s="18" t="s">
        <v>141</v>
      </c>
      <c r="D62" s="18" t="s">
        <v>141</v>
      </c>
      <c r="E62" s="18" t="s">
        <v>141</v>
      </c>
      <c r="F62" s="18" t="s">
        <v>141</v>
      </c>
      <c r="G62" s="18" t="s">
        <v>141</v>
      </c>
      <c r="H62" s="18" t="s">
        <v>141</v>
      </c>
      <c r="I62" s="18" t="s">
        <v>141</v>
      </c>
      <c r="J62" s="18" t="s">
        <v>141</v>
      </c>
      <c r="K62" s="18" t="s">
        <v>141</v>
      </c>
      <c r="L62" s="18" t="s">
        <v>141</v>
      </c>
      <c r="M62" s="18" t="s">
        <v>141</v>
      </c>
      <c r="N62" s="18" t="s">
        <v>141</v>
      </c>
      <c r="O62" s="1" t="s">
        <v>141</v>
      </c>
      <c r="P62" s="1" t="s">
        <v>141</v>
      </c>
      <c r="Q62" s="1" t="s">
        <v>141</v>
      </c>
      <c r="R62" s="33" t="s">
        <v>58</v>
      </c>
      <c r="S62" s="8" t="s">
        <v>143</v>
      </c>
      <c r="T62" s="7"/>
    </row>
    <row r="63" spans="1:20" s="2" customFormat="1" ht="202.5" customHeight="1">
      <c r="A63" s="9" t="s">
        <v>326</v>
      </c>
      <c r="B63" s="31" t="s">
        <v>185</v>
      </c>
      <c r="C63" s="18" t="s">
        <v>141</v>
      </c>
      <c r="D63" s="18" t="s">
        <v>141</v>
      </c>
      <c r="E63" s="18" t="s">
        <v>141</v>
      </c>
      <c r="F63" s="18" t="s">
        <v>141</v>
      </c>
      <c r="G63" s="18" t="s">
        <v>141</v>
      </c>
      <c r="H63" s="18" t="s">
        <v>141</v>
      </c>
      <c r="I63" s="18" t="s">
        <v>141</v>
      </c>
      <c r="J63" s="18" t="s">
        <v>141</v>
      </c>
      <c r="K63" s="18" t="s">
        <v>141</v>
      </c>
      <c r="L63" s="18" t="s">
        <v>141</v>
      </c>
      <c r="M63" s="18" t="s">
        <v>141</v>
      </c>
      <c r="N63" s="18" t="s">
        <v>141</v>
      </c>
      <c r="O63" s="1" t="s">
        <v>141</v>
      </c>
      <c r="P63" s="1" t="s">
        <v>141</v>
      </c>
      <c r="Q63" s="1" t="s">
        <v>141</v>
      </c>
      <c r="R63" s="33" t="s">
        <v>241</v>
      </c>
      <c r="S63" s="8" t="s">
        <v>269</v>
      </c>
      <c r="T63" s="7"/>
    </row>
    <row r="64" spans="1:20" s="2" customFormat="1" ht="165" customHeight="1">
      <c r="A64" s="9" t="s">
        <v>327</v>
      </c>
      <c r="B64" s="31" t="s">
        <v>184</v>
      </c>
      <c r="C64" s="18" t="s">
        <v>141</v>
      </c>
      <c r="D64" s="18" t="s">
        <v>141</v>
      </c>
      <c r="E64" s="18" t="s">
        <v>141</v>
      </c>
      <c r="F64" s="18" t="s">
        <v>141</v>
      </c>
      <c r="G64" s="18" t="s">
        <v>141</v>
      </c>
      <c r="H64" s="18" t="s">
        <v>141</v>
      </c>
      <c r="I64" s="18" t="s">
        <v>141</v>
      </c>
      <c r="J64" s="18" t="s">
        <v>141</v>
      </c>
      <c r="K64" s="18" t="s">
        <v>141</v>
      </c>
      <c r="L64" s="18" t="s">
        <v>141</v>
      </c>
      <c r="M64" s="18" t="s">
        <v>141</v>
      </c>
      <c r="N64" s="18" t="s">
        <v>141</v>
      </c>
      <c r="O64" s="1" t="s">
        <v>141</v>
      </c>
      <c r="P64" s="1" t="s">
        <v>141</v>
      </c>
      <c r="Q64" s="1" t="s">
        <v>141</v>
      </c>
      <c r="R64" s="33" t="s">
        <v>39</v>
      </c>
      <c r="S64" s="8" t="s">
        <v>269</v>
      </c>
      <c r="T64" s="7"/>
    </row>
    <row r="65" spans="1:20" s="2" customFormat="1" ht="165" customHeight="1">
      <c r="A65" s="9" t="s">
        <v>328</v>
      </c>
      <c r="B65" s="31" t="s">
        <v>183</v>
      </c>
      <c r="C65" s="18" t="s">
        <v>141</v>
      </c>
      <c r="D65" s="18" t="s">
        <v>141</v>
      </c>
      <c r="E65" s="18" t="s">
        <v>141</v>
      </c>
      <c r="F65" s="18" t="s">
        <v>141</v>
      </c>
      <c r="G65" s="18" t="s">
        <v>141</v>
      </c>
      <c r="H65" s="18" t="s">
        <v>141</v>
      </c>
      <c r="I65" s="18" t="s">
        <v>141</v>
      </c>
      <c r="J65" s="18" t="s">
        <v>141</v>
      </c>
      <c r="K65" s="18" t="s">
        <v>141</v>
      </c>
      <c r="L65" s="18" t="s">
        <v>141</v>
      </c>
      <c r="M65" s="18" t="s">
        <v>141</v>
      </c>
      <c r="N65" s="18" t="s">
        <v>141</v>
      </c>
      <c r="O65" s="1" t="s">
        <v>141</v>
      </c>
      <c r="P65" s="1" t="s">
        <v>141</v>
      </c>
      <c r="Q65" s="1" t="s">
        <v>141</v>
      </c>
      <c r="R65" s="33" t="s">
        <v>59</v>
      </c>
      <c r="S65" s="8" t="s">
        <v>158</v>
      </c>
      <c r="T65" s="7"/>
    </row>
    <row r="66" spans="1:20" s="2" customFormat="1" ht="27.75" customHeight="1">
      <c r="A66" s="9" t="s">
        <v>316</v>
      </c>
      <c r="B66" s="72" t="s">
        <v>110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4"/>
      <c r="T66" s="7"/>
    </row>
    <row r="67" spans="1:20" s="2" customFormat="1" ht="96" customHeight="1">
      <c r="A67" s="22" t="s">
        <v>223</v>
      </c>
      <c r="B67" s="31" t="s">
        <v>182</v>
      </c>
      <c r="C67" s="18" t="s">
        <v>141</v>
      </c>
      <c r="D67" s="18" t="s">
        <v>141</v>
      </c>
      <c r="E67" s="18" t="s">
        <v>141</v>
      </c>
      <c r="F67" s="18" t="s">
        <v>141</v>
      </c>
      <c r="G67" s="18" t="s">
        <v>141</v>
      </c>
      <c r="H67" s="18" t="s">
        <v>141</v>
      </c>
      <c r="I67" s="18" t="s">
        <v>141</v>
      </c>
      <c r="J67" s="18" t="s">
        <v>141</v>
      </c>
      <c r="K67" s="18" t="s">
        <v>141</v>
      </c>
      <c r="L67" s="18" t="s">
        <v>141</v>
      </c>
      <c r="M67" s="18" t="s">
        <v>141</v>
      </c>
      <c r="N67" s="18" t="s">
        <v>141</v>
      </c>
      <c r="O67" s="1" t="s">
        <v>141</v>
      </c>
      <c r="P67" s="1" t="s">
        <v>141</v>
      </c>
      <c r="Q67" s="1" t="s">
        <v>141</v>
      </c>
      <c r="R67" s="33" t="s">
        <v>243</v>
      </c>
      <c r="S67" s="8" t="s">
        <v>158</v>
      </c>
      <c r="T67" s="7"/>
    </row>
    <row r="68" spans="1:20" s="2" customFormat="1" ht="231.75" customHeight="1">
      <c r="A68" s="9" t="s">
        <v>224</v>
      </c>
      <c r="B68" s="31" t="s">
        <v>181</v>
      </c>
      <c r="C68" s="18" t="s">
        <v>141</v>
      </c>
      <c r="D68" s="18" t="s">
        <v>141</v>
      </c>
      <c r="E68" s="18" t="s">
        <v>141</v>
      </c>
      <c r="F68" s="18" t="s">
        <v>141</v>
      </c>
      <c r="G68" s="18" t="s">
        <v>141</v>
      </c>
      <c r="H68" s="18" t="s">
        <v>141</v>
      </c>
      <c r="I68" s="18" t="s">
        <v>141</v>
      </c>
      <c r="J68" s="18" t="s">
        <v>141</v>
      </c>
      <c r="K68" s="18" t="s">
        <v>141</v>
      </c>
      <c r="L68" s="18" t="s">
        <v>141</v>
      </c>
      <c r="M68" s="18" t="s">
        <v>141</v>
      </c>
      <c r="N68" s="18" t="s">
        <v>141</v>
      </c>
      <c r="O68" s="1" t="s">
        <v>141</v>
      </c>
      <c r="P68" s="1" t="s">
        <v>141</v>
      </c>
      <c r="Q68" s="1" t="s">
        <v>141</v>
      </c>
      <c r="R68" s="33" t="s">
        <v>60</v>
      </c>
      <c r="S68" s="8" t="s">
        <v>158</v>
      </c>
      <c r="T68" s="7"/>
    </row>
    <row r="69" spans="1:20" s="2" customFormat="1" ht="175.5" customHeight="1">
      <c r="A69" s="9" t="s">
        <v>225</v>
      </c>
      <c r="B69" s="31" t="s">
        <v>180</v>
      </c>
      <c r="C69" s="18" t="s">
        <v>141</v>
      </c>
      <c r="D69" s="18" t="s">
        <v>141</v>
      </c>
      <c r="E69" s="18" t="s">
        <v>141</v>
      </c>
      <c r="F69" s="18" t="s">
        <v>141</v>
      </c>
      <c r="G69" s="18" t="s">
        <v>141</v>
      </c>
      <c r="H69" s="18" t="s">
        <v>141</v>
      </c>
      <c r="I69" s="18" t="s">
        <v>141</v>
      </c>
      <c r="J69" s="18" t="s">
        <v>141</v>
      </c>
      <c r="K69" s="18" t="s">
        <v>141</v>
      </c>
      <c r="L69" s="18" t="s">
        <v>141</v>
      </c>
      <c r="M69" s="18" t="s">
        <v>141</v>
      </c>
      <c r="N69" s="18" t="s">
        <v>141</v>
      </c>
      <c r="O69" s="1" t="s">
        <v>141</v>
      </c>
      <c r="P69" s="1" t="s">
        <v>141</v>
      </c>
      <c r="Q69" s="1" t="s">
        <v>141</v>
      </c>
      <c r="R69" s="33" t="s">
        <v>241</v>
      </c>
      <c r="S69" s="8" t="s">
        <v>142</v>
      </c>
      <c r="T69" s="7"/>
    </row>
    <row r="70" spans="1:20" s="2" customFormat="1" ht="114" customHeight="1">
      <c r="A70" s="9" t="s">
        <v>226</v>
      </c>
      <c r="B70" s="31" t="s">
        <v>179</v>
      </c>
      <c r="C70" s="18" t="s">
        <v>141</v>
      </c>
      <c r="D70" s="18" t="s">
        <v>141</v>
      </c>
      <c r="E70" s="18" t="s">
        <v>141</v>
      </c>
      <c r="F70" s="18" t="s">
        <v>141</v>
      </c>
      <c r="G70" s="18" t="s">
        <v>141</v>
      </c>
      <c r="H70" s="18" t="s">
        <v>141</v>
      </c>
      <c r="I70" s="18" t="s">
        <v>141</v>
      </c>
      <c r="J70" s="18" t="s">
        <v>141</v>
      </c>
      <c r="K70" s="18" t="s">
        <v>141</v>
      </c>
      <c r="L70" s="18" t="s">
        <v>141</v>
      </c>
      <c r="M70" s="18" t="s">
        <v>141</v>
      </c>
      <c r="N70" s="18" t="s">
        <v>141</v>
      </c>
      <c r="O70" s="1" t="s">
        <v>141</v>
      </c>
      <c r="P70" s="1" t="s">
        <v>141</v>
      </c>
      <c r="Q70" s="1" t="s">
        <v>141</v>
      </c>
      <c r="R70" s="33" t="s">
        <v>61</v>
      </c>
      <c r="S70" s="8" t="s">
        <v>158</v>
      </c>
      <c r="T70" s="7"/>
    </row>
    <row r="71" spans="1:20" s="2" customFormat="1" ht="177" customHeight="1">
      <c r="A71" s="9" t="s">
        <v>227</v>
      </c>
      <c r="B71" s="31" t="s">
        <v>62</v>
      </c>
      <c r="C71" s="18" t="s">
        <v>141</v>
      </c>
      <c r="D71" s="18" t="s">
        <v>141</v>
      </c>
      <c r="E71" s="18" t="s">
        <v>141</v>
      </c>
      <c r="F71" s="18" t="s">
        <v>141</v>
      </c>
      <c r="G71" s="18" t="s">
        <v>141</v>
      </c>
      <c r="H71" s="18" t="s">
        <v>141</v>
      </c>
      <c r="I71" s="18" t="s">
        <v>141</v>
      </c>
      <c r="J71" s="18" t="s">
        <v>141</v>
      </c>
      <c r="K71" s="18" t="s">
        <v>141</v>
      </c>
      <c r="L71" s="18" t="s">
        <v>141</v>
      </c>
      <c r="M71" s="18" t="s">
        <v>141</v>
      </c>
      <c r="N71" s="18" t="s">
        <v>141</v>
      </c>
      <c r="O71" s="1" t="s">
        <v>141</v>
      </c>
      <c r="P71" s="1" t="s">
        <v>141</v>
      </c>
      <c r="Q71" s="1" t="s">
        <v>141</v>
      </c>
      <c r="R71" s="33" t="s">
        <v>63</v>
      </c>
      <c r="S71" s="8" t="s">
        <v>158</v>
      </c>
      <c r="T71" s="7"/>
    </row>
    <row r="72" spans="1:20" s="2" customFormat="1" ht="232.5" customHeight="1">
      <c r="A72" s="9" t="s">
        <v>228</v>
      </c>
      <c r="B72" s="31" t="s">
        <v>178</v>
      </c>
      <c r="C72" s="14">
        <v>100</v>
      </c>
      <c r="D72" s="14">
        <v>71.2</v>
      </c>
      <c r="E72" s="18" t="s">
        <v>141</v>
      </c>
      <c r="F72" s="18" t="s">
        <v>141</v>
      </c>
      <c r="G72" s="18" t="s">
        <v>141</v>
      </c>
      <c r="H72" s="18" t="s">
        <v>141</v>
      </c>
      <c r="I72" s="18" t="s">
        <v>141</v>
      </c>
      <c r="J72" s="18" t="s">
        <v>141</v>
      </c>
      <c r="K72" s="18" t="s">
        <v>141</v>
      </c>
      <c r="L72" s="14">
        <v>100</v>
      </c>
      <c r="M72" s="14">
        <v>71.2</v>
      </c>
      <c r="N72" s="18" t="s">
        <v>141</v>
      </c>
      <c r="O72" s="1" t="s">
        <v>141</v>
      </c>
      <c r="P72" s="1" t="s">
        <v>141</v>
      </c>
      <c r="Q72" s="1" t="s">
        <v>141</v>
      </c>
      <c r="R72" s="33" t="s">
        <v>324</v>
      </c>
      <c r="S72" s="8" t="s">
        <v>158</v>
      </c>
      <c r="T72" s="7"/>
    </row>
    <row r="73" spans="1:20" s="2" customFormat="1" ht="162.75" customHeight="1">
      <c r="A73" s="9" t="s">
        <v>201</v>
      </c>
      <c r="B73" s="31" t="s">
        <v>362</v>
      </c>
      <c r="C73" s="18" t="s">
        <v>141</v>
      </c>
      <c r="D73" s="18" t="s">
        <v>141</v>
      </c>
      <c r="E73" s="18" t="s">
        <v>141</v>
      </c>
      <c r="F73" s="18" t="s">
        <v>141</v>
      </c>
      <c r="G73" s="18" t="s">
        <v>141</v>
      </c>
      <c r="H73" s="18" t="s">
        <v>141</v>
      </c>
      <c r="I73" s="18" t="s">
        <v>141</v>
      </c>
      <c r="J73" s="18" t="s">
        <v>141</v>
      </c>
      <c r="K73" s="18" t="s">
        <v>141</v>
      </c>
      <c r="L73" s="18" t="s">
        <v>141</v>
      </c>
      <c r="M73" s="18" t="s">
        <v>141</v>
      </c>
      <c r="N73" s="18" t="s">
        <v>141</v>
      </c>
      <c r="O73" s="1" t="s">
        <v>141</v>
      </c>
      <c r="P73" s="1" t="s">
        <v>141</v>
      </c>
      <c r="Q73" s="1" t="s">
        <v>141</v>
      </c>
      <c r="R73" s="33" t="s">
        <v>64</v>
      </c>
      <c r="S73" s="8" t="s">
        <v>161</v>
      </c>
      <c r="T73" s="7"/>
    </row>
    <row r="74" spans="1:20" s="2" customFormat="1" ht="252.75" customHeight="1">
      <c r="A74" s="9" t="s">
        <v>111</v>
      </c>
      <c r="B74" s="31" t="s">
        <v>361</v>
      </c>
      <c r="C74" s="18" t="s">
        <v>141</v>
      </c>
      <c r="D74" s="18" t="s">
        <v>141</v>
      </c>
      <c r="E74" s="18" t="s">
        <v>141</v>
      </c>
      <c r="F74" s="18" t="s">
        <v>141</v>
      </c>
      <c r="G74" s="18" t="s">
        <v>141</v>
      </c>
      <c r="H74" s="18" t="s">
        <v>141</v>
      </c>
      <c r="I74" s="18" t="s">
        <v>141</v>
      </c>
      <c r="J74" s="18" t="s">
        <v>141</v>
      </c>
      <c r="K74" s="18" t="s">
        <v>141</v>
      </c>
      <c r="L74" s="18" t="s">
        <v>141</v>
      </c>
      <c r="M74" s="18" t="s">
        <v>141</v>
      </c>
      <c r="N74" s="18" t="s">
        <v>141</v>
      </c>
      <c r="O74" s="1" t="s">
        <v>141</v>
      </c>
      <c r="P74" s="1" t="s">
        <v>141</v>
      </c>
      <c r="Q74" s="1" t="s">
        <v>141</v>
      </c>
      <c r="R74" s="33" t="s">
        <v>44</v>
      </c>
      <c r="S74" s="8" t="s">
        <v>160</v>
      </c>
      <c r="T74" s="7"/>
    </row>
    <row r="75" spans="1:20" s="2" customFormat="1" ht="117.75" customHeight="1">
      <c r="A75" s="9" t="s">
        <v>112</v>
      </c>
      <c r="B75" s="31" t="s">
        <v>360</v>
      </c>
      <c r="C75" s="18" t="s">
        <v>141</v>
      </c>
      <c r="D75" s="18" t="s">
        <v>141</v>
      </c>
      <c r="E75" s="18" t="s">
        <v>141</v>
      </c>
      <c r="F75" s="18" t="s">
        <v>141</v>
      </c>
      <c r="G75" s="18" t="s">
        <v>141</v>
      </c>
      <c r="H75" s="18" t="s">
        <v>141</v>
      </c>
      <c r="I75" s="18" t="s">
        <v>141</v>
      </c>
      <c r="J75" s="18" t="s">
        <v>141</v>
      </c>
      <c r="K75" s="18" t="s">
        <v>141</v>
      </c>
      <c r="L75" s="18" t="s">
        <v>141</v>
      </c>
      <c r="M75" s="18" t="s">
        <v>141</v>
      </c>
      <c r="N75" s="18" t="s">
        <v>141</v>
      </c>
      <c r="O75" s="1" t="s">
        <v>141</v>
      </c>
      <c r="P75" s="1" t="s">
        <v>141</v>
      </c>
      <c r="Q75" s="1" t="s">
        <v>141</v>
      </c>
      <c r="R75" s="33" t="s">
        <v>44</v>
      </c>
      <c r="S75" s="8" t="s">
        <v>161</v>
      </c>
      <c r="T75" s="7"/>
    </row>
    <row r="76" spans="1:20" s="2" customFormat="1" ht="213.75" customHeight="1">
      <c r="A76" s="9" t="s">
        <v>113</v>
      </c>
      <c r="B76" s="31" t="s">
        <v>359</v>
      </c>
      <c r="C76" s="18" t="s">
        <v>141</v>
      </c>
      <c r="D76" s="18" t="s">
        <v>141</v>
      </c>
      <c r="E76" s="18" t="s">
        <v>141</v>
      </c>
      <c r="F76" s="18" t="s">
        <v>141</v>
      </c>
      <c r="G76" s="18" t="s">
        <v>141</v>
      </c>
      <c r="H76" s="18" t="s">
        <v>141</v>
      </c>
      <c r="I76" s="18" t="s">
        <v>141</v>
      </c>
      <c r="J76" s="18" t="s">
        <v>141</v>
      </c>
      <c r="K76" s="18" t="s">
        <v>141</v>
      </c>
      <c r="L76" s="18" t="s">
        <v>141</v>
      </c>
      <c r="M76" s="18" t="s">
        <v>141</v>
      </c>
      <c r="N76" s="18" t="s">
        <v>141</v>
      </c>
      <c r="O76" s="1" t="s">
        <v>141</v>
      </c>
      <c r="P76" s="1" t="s">
        <v>141</v>
      </c>
      <c r="Q76" s="1" t="s">
        <v>141</v>
      </c>
      <c r="R76" s="33" t="s">
        <v>44</v>
      </c>
      <c r="S76" s="8" t="s">
        <v>3</v>
      </c>
      <c r="T76" s="7"/>
    </row>
    <row r="77" spans="1:20" s="2" customFormat="1" ht="255.75" customHeight="1">
      <c r="A77" s="9" t="s">
        <v>114</v>
      </c>
      <c r="B77" s="31" t="s">
        <v>358</v>
      </c>
      <c r="C77" s="18" t="s">
        <v>141</v>
      </c>
      <c r="D77" s="18" t="s">
        <v>141</v>
      </c>
      <c r="E77" s="18" t="s">
        <v>141</v>
      </c>
      <c r="F77" s="18" t="s">
        <v>141</v>
      </c>
      <c r="G77" s="18" t="s">
        <v>141</v>
      </c>
      <c r="H77" s="18" t="s">
        <v>141</v>
      </c>
      <c r="I77" s="18" t="s">
        <v>141</v>
      </c>
      <c r="J77" s="18" t="s">
        <v>141</v>
      </c>
      <c r="K77" s="18" t="s">
        <v>141</v>
      </c>
      <c r="L77" s="18" t="s">
        <v>141</v>
      </c>
      <c r="M77" s="18" t="s">
        <v>141</v>
      </c>
      <c r="N77" s="18" t="s">
        <v>141</v>
      </c>
      <c r="O77" s="1" t="s">
        <v>141</v>
      </c>
      <c r="P77" s="1" t="s">
        <v>141</v>
      </c>
      <c r="Q77" s="1" t="s">
        <v>141</v>
      </c>
      <c r="R77" s="33" t="s">
        <v>44</v>
      </c>
      <c r="S77" s="8" t="s">
        <v>3</v>
      </c>
      <c r="T77" s="7"/>
    </row>
    <row r="78" spans="1:20" s="2" customFormat="1" ht="183" customHeight="1">
      <c r="A78" s="9" t="s">
        <v>115</v>
      </c>
      <c r="B78" s="31" t="s">
        <v>357</v>
      </c>
      <c r="C78" s="18" t="s">
        <v>141</v>
      </c>
      <c r="D78" s="18" t="s">
        <v>141</v>
      </c>
      <c r="E78" s="18" t="s">
        <v>141</v>
      </c>
      <c r="F78" s="18" t="s">
        <v>141</v>
      </c>
      <c r="G78" s="18" t="s">
        <v>141</v>
      </c>
      <c r="H78" s="18" t="s">
        <v>141</v>
      </c>
      <c r="I78" s="18" t="s">
        <v>141</v>
      </c>
      <c r="J78" s="18" t="s">
        <v>141</v>
      </c>
      <c r="K78" s="18" t="s">
        <v>141</v>
      </c>
      <c r="L78" s="18" t="s">
        <v>141</v>
      </c>
      <c r="M78" s="18" t="s">
        <v>141</v>
      </c>
      <c r="N78" s="18" t="s">
        <v>141</v>
      </c>
      <c r="O78" s="1" t="s">
        <v>141</v>
      </c>
      <c r="P78" s="1" t="s">
        <v>141</v>
      </c>
      <c r="Q78" s="1" t="s">
        <v>141</v>
      </c>
      <c r="R78" s="33" t="s">
        <v>44</v>
      </c>
      <c r="S78" s="8" t="s">
        <v>3</v>
      </c>
      <c r="T78" s="7"/>
    </row>
    <row r="79" spans="1:20" s="2" customFormat="1" ht="143.25" customHeight="1">
      <c r="A79" s="9" t="s">
        <v>116</v>
      </c>
      <c r="B79" s="31" t="s">
        <v>356</v>
      </c>
      <c r="C79" s="18" t="s">
        <v>141</v>
      </c>
      <c r="D79" s="18" t="s">
        <v>141</v>
      </c>
      <c r="E79" s="18" t="s">
        <v>141</v>
      </c>
      <c r="F79" s="18" t="s">
        <v>141</v>
      </c>
      <c r="G79" s="18" t="s">
        <v>141</v>
      </c>
      <c r="H79" s="18" t="s">
        <v>141</v>
      </c>
      <c r="I79" s="18" t="s">
        <v>141</v>
      </c>
      <c r="J79" s="18" t="s">
        <v>141</v>
      </c>
      <c r="K79" s="18" t="s">
        <v>141</v>
      </c>
      <c r="L79" s="18" t="s">
        <v>141</v>
      </c>
      <c r="M79" s="18" t="s">
        <v>141</v>
      </c>
      <c r="N79" s="18" t="s">
        <v>141</v>
      </c>
      <c r="O79" s="1" t="s">
        <v>141</v>
      </c>
      <c r="P79" s="1" t="s">
        <v>141</v>
      </c>
      <c r="Q79" s="1" t="s">
        <v>141</v>
      </c>
      <c r="R79" s="33" t="s">
        <v>68</v>
      </c>
      <c r="S79" s="8" t="s">
        <v>158</v>
      </c>
      <c r="T79" s="7"/>
    </row>
    <row r="80" spans="1:20" s="2" customFormat="1" ht="94.5" customHeight="1">
      <c r="A80" s="9" t="s">
        <v>117</v>
      </c>
      <c r="B80" s="31" t="s">
        <v>355</v>
      </c>
      <c r="C80" s="18" t="s">
        <v>141</v>
      </c>
      <c r="D80" s="18" t="s">
        <v>141</v>
      </c>
      <c r="E80" s="18" t="s">
        <v>141</v>
      </c>
      <c r="F80" s="18" t="s">
        <v>141</v>
      </c>
      <c r="G80" s="18" t="s">
        <v>141</v>
      </c>
      <c r="H80" s="18" t="s">
        <v>141</v>
      </c>
      <c r="I80" s="18" t="s">
        <v>141</v>
      </c>
      <c r="J80" s="18" t="s">
        <v>141</v>
      </c>
      <c r="K80" s="18" t="s">
        <v>141</v>
      </c>
      <c r="L80" s="18" t="s">
        <v>141</v>
      </c>
      <c r="M80" s="18" t="s">
        <v>141</v>
      </c>
      <c r="N80" s="18" t="s">
        <v>141</v>
      </c>
      <c r="O80" s="1" t="s">
        <v>141</v>
      </c>
      <c r="P80" s="1" t="s">
        <v>141</v>
      </c>
      <c r="Q80" s="1" t="s">
        <v>141</v>
      </c>
      <c r="R80" s="33" t="s">
        <v>243</v>
      </c>
      <c r="S80" s="8" t="s">
        <v>158</v>
      </c>
      <c r="T80" s="7"/>
    </row>
    <row r="81" spans="1:20" s="2" customFormat="1" ht="27.75" customHeight="1">
      <c r="A81" s="9" t="s">
        <v>151</v>
      </c>
      <c r="B81" s="72" t="s">
        <v>118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4"/>
      <c r="T81" s="7"/>
    </row>
    <row r="82" spans="1:20" s="2" customFormat="1" ht="144.75" customHeight="1">
      <c r="A82" s="9" t="s">
        <v>187</v>
      </c>
      <c r="B82" s="31" t="s">
        <v>334</v>
      </c>
      <c r="C82" s="18" t="s">
        <v>141</v>
      </c>
      <c r="D82" s="18" t="s">
        <v>141</v>
      </c>
      <c r="E82" s="18" t="s">
        <v>141</v>
      </c>
      <c r="F82" s="18" t="s">
        <v>141</v>
      </c>
      <c r="G82" s="18" t="s">
        <v>141</v>
      </c>
      <c r="H82" s="18" t="s">
        <v>141</v>
      </c>
      <c r="I82" s="18" t="s">
        <v>141</v>
      </c>
      <c r="J82" s="18" t="s">
        <v>141</v>
      </c>
      <c r="K82" s="18" t="s">
        <v>141</v>
      </c>
      <c r="L82" s="18" t="s">
        <v>141</v>
      </c>
      <c r="M82" s="18" t="s">
        <v>141</v>
      </c>
      <c r="N82" s="18" t="s">
        <v>141</v>
      </c>
      <c r="O82" s="1" t="s">
        <v>141</v>
      </c>
      <c r="P82" s="1" t="s">
        <v>141</v>
      </c>
      <c r="Q82" s="1" t="s">
        <v>141</v>
      </c>
      <c r="R82" s="33" t="s">
        <v>65</v>
      </c>
      <c r="S82" s="8" t="s">
        <v>158</v>
      </c>
      <c r="T82" s="7"/>
    </row>
    <row r="83" spans="1:20" s="2" customFormat="1" ht="72.75" customHeight="1">
      <c r="A83" s="9" t="s">
        <v>162</v>
      </c>
      <c r="B83" s="31" t="s">
        <v>333</v>
      </c>
      <c r="C83" s="18" t="s">
        <v>141</v>
      </c>
      <c r="D83" s="18" t="s">
        <v>141</v>
      </c>
      <c r="E83" s="18" t="s">
        <v>141</v>
      </c>
      <c r="F83" s="18" t="s">
        <v>141</v>
      </c>
      <c r="G83" s="18" t="s">
        <v>141</v>
      </c>
      <c r="H83" s="18" t="s">
        <v>141</v>
      </c>
      <c r="I83" s="18" t="s">
        <v>141</v>
      </c>
      <c r="J83" s="18" t="s">
        <v>141</v>
      </c>
      <c r="K83" s="18" t="s">
        <v>141</v>
      </c>
      <c r="L83" s="18" t="s">
        <v>141</v>
      </c>
      <c r="M83" s="18" t="s">
        <v>141</v>
      </c>
      <c r="N83" s="18" t="s">
        <v>141</v>
      </c>
      <c r="O83" s="1" t="s">
        <v>141</v>
      </c>
      <c r="P83" s="1" t="s">
        <v>141</v>
      </c>
      <c r="Q83" s="1" t="s">
        <v>141</v>
      </c>
      <c r="R83" s="33" t="s">
        <v>44</v>
      </c>
      <c r="S83" s="8" t="s">
        <v>158</v>
      </c>
      <c r="T83" s="7"/>
    </row>
    <row r="84" spans="1:20" s="2" customFormat="1" ht="299.25" customHeight="1">
      <c r="A84" s="9" t="s">
        <v>188</v>
      </c>
      <c r="B84" s="31" t="s">
        <v>332</v>
      </c>
      <c r="C84" s="18" t="s">
        <v>141</v>
      </c>
      <c r="D84" s="18" t="s">
        <v>141</v>
      </c>
      <c r="E84" s="18" t="s">
        <v>141</v>
      </c>
      <c r="F84" s="18" t="s">
        <v>141</v>
      </c>
      <c r="G84" s="18" t="s">
        <v>141</v>
      </c>
      <c r="H84" s="18" t="s">
        <v>141</v>
      </c>
      <c r="I84" s="18" t="s">
        <v>141</v>
      </c>
      <c r="J84" s="18" t="s">
        <v>141</v>
      </c>
      <c r="K84" s="18" t="s">
        <v>141</v>
      </c>
      <c r="L84" s="18" t="s">
        <v>141</v>
      </c>
      <c r="M84" s="18" t="s">
        <v>141</v>
      </c>
      <c r="N84" s="18" t="s">
        <v>141</v>
      </c>
      <c r="O84" s="1" t="s">
        <v>141</v>
      </c>
      <c r="P84" s="1" t="s">
        <v>141</v>
      </c>
      <c r="Q84" s="1" t="s">
        <v>141</v>
      </c>
      <c r="R84" s="33" t="s">
        <v>65</v>
      </c>
      <c r="S84" s="8" t="s">
        <v>158</v>
      </c>
      <c r="T84" s="7"/>
    </row>
    <row r="85" spans="1:20" s="2" customFormat="1" ht="210" customHeight="1">
      <c r="A85" s="9" t="s">
        <v>311</v>
      </c>
      <c r="B85" s="31" t="s">
        <v>331</v>
      </c>
      <c r="C85" s="18" t="s">
        <v>141</v>
      </c>
      <c r="D85" s="18" t="s">
        <v>141</v>
      </c>
      <c r="E85" s="18" t="s">
        <v>141</v>
      </c>
      <c r="F85" s="18" t="s">
        <v>141</v>
      </c>
      <c r="G85" s="18" t="s">
        <v>141</v>
      </c>
      <c r="H85" s="18" t="s">
        <v>141</v>
      </c>
      <c r="I85" s="18" t="s">
        <v>141</v>
      </c>
      <c r="J85" s="18" t="s">
        <v>141</v>
      </c>
      <c r="K85" s="18" t="s">
        <v>141</v>
      </c>
      <c r="L85" s="18" t="s">
        <v>141</v>
      </c>
      <c r="M85" s="18" t="s">
        <v>141</v>
      </c>
      <c r="N85" s="18" t="s">
        <v>141</v>
      </c>
      <c r="O85" s="1" t="s">
        <v>141</v>
      </c>
      <c r="P85" s="1" t="s">
        <v>141</v>
      </c>
      <c r="Q85" s="1" t="s">
        <v>141</v>
      </c>
      <c r="R85" s="33" t="s">
        <v>321</v>
      </c>
      <c r="S85" s="8" t="s">
        <v>158</v>
      </c>
      <c r="T85" s="7"/>
    </row>
    <row r="86" spans="1:20" s="2" customFormat="1" ht="213.75" customHeight="1">
      <c r="A86" s="9" t="s">
        <v>312</v>
      </c>
      <c r="B86" s="31" t="s">
        <v>330</v>
      </c>
      <c r="C86" s="18" t="s">
        <v>141</v>
      </c>
      <c r="D86" s="18" t="s">
        <v>141</v>
      </c>
      <c r="E86" s="18" t="s">
        <v>141</v>
      </c>
      <c r="F86" s="18" t="s">
        <v>141</v>
      </c>
      <c r="G86" s="18" t="s">
        <v>141</v>
      </c>
      <c r="H86" s="18" t="s">
        <v>141</v>
      </c>
      <c r="I86" s="18" t="s">
        <v>141</v>
      </c>
      <c r="J86" s="18" t="s">
        <v>141</v>
      </c>
      <c r="K86" s="18" t="s">
        <v>141</v>
      </c>
      <c r="L86" s="18" t="s">
        <v>141</v>
      </c>
      <c r="M86" s="18" t="s">
        <v>141</v>
      </c>
      <c r="N86" s="18" t="s">
        <v>141</v>
      </c>
      <c r="O86" s="1" t="s">
        <v>141</v>
      </c>
      <c r="P86" s="1" t="s">
        <v>141</v>
      </c>
      <c r="Q86" s="1" t="s">
        <v>141</v>
      </c>
      <c r="R86" s="33" t="s">
        <v>65</v>
      </c>
      <c r="S86" s="8" t="s">
        <v>158</v>
      </c>
      <c r="T86" s="7"/>
    </row>
  </sheetData>
  <sheetProtection/>
  <mergeCells count="29">
    <mergeCell ref="B81:S81"/>
    <mergeCell ref="B46:S46"/>
    <mergeCell ref="B48:S48"/>
    <mergeCell ref="B54:S54"/>
    <mergeCell ref="B58:S58"/>
    <mergeCell ref="B22:S22"/>
    <mergeCell ref="B25:S25"/>
    <mergeCell ref="B28:S28"/>
    <mergeCell ref="B29:S29"/>
    <mergeCell ref="B43:S43"/>
    <mergeCell ref="B66:S66"/>
    <mergeCell ref="B35:S35"/>
    <mergeCell ref="B40:S40"/>
    <mergeCell ref="S1:S3"/>
    <mergeCell ref="F2:H2"/>
    <mergeCell ref="I2:K2"/>
    <mergeCell ref="L2:N2"/>
    <mergeCell ref="O2:Q2"/>
    <mergeCell ref="B14:S14"/>
    <mergeCell ref="B7:S7"/>
    <mergeCell ref="B9:S9"/>
    <mergeCell ref="B13:S13"/>
    <mergeCell ref="R1:R3"/>
    <mergeCell ref="A1:A3"/>
    <mergeCell ref="B1:B3"/>
    <mergeCell ref="C1:C3"/>
    <mergeCell ref="D1:D3"/>
    <mergeCell ref="E1:E3"/>
    <mergeCell ref="F1:Q1"/>
  </mergeCells>
  <printOptions/>
  <pageMargins left="0.2" right="0.2" top="0.36" bottom="0.3" header="0.26" footer="0.25"/>
  <pageSetup fitToHeight="15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31">
      <selection activeCell="A32" sqref="A32:IV56"/>
    </sheetView>
  </sheetViews>
  <sheetFormatPr defaultColWidth="9.140625" defaultRowHeight="12.75"/>
  <cols>
    <col min="1" max="1" width="5.140625" style="5" customWidth="1"/>
    <col min="2" max="2" width="55.00390625" style="5" customWidth="1"/>
    <col min="3" max="3" width="12.57421875" style="5" customWidth="1"/>
    <col min="4" max="4" width="12.421875" style="5" customWidth="1"/>
    <col min="5" max="5" width="7.8515625" style="5" customWidth="1"/>
    <col min="6" max="6" width="11.421875" style="6" customWidth="1"/>
    <col min="7" max="7" width="11.140625" style="6" customWidth="1"/>
    <col min="8" max="8" width="7.140625" style="6" customWidth="1"/>
    <col min="9" max="9" width="11.57421875" style="6" customWidth="1"/>
    <col min="10" max="10" width="11.00390625" style="6" customWidth="1"/>
    <col min="11" max="11" width="7.28125" style="6" customWidth="1"/>
    <col min="12" max="13" width="9.7109375" style="5" customWidth="1"/>
    <col min="14" max="14" width="7.421875" style="5" customWidth="1"/>
    <col min="15" max="15" width="9.421875" style="5" customWidth="1"/>
    <col min="16" max="16" width="9.8515625" style="5" customWidth="1"/>
    <col min="17" max="17" width="7.00390625" style="5" customWidth="1"/>
    <col min="18" max="18" width="45.00390625" style="5" customWidth="1"/>
    <col min="19" max="19" width="15.7109375" style="5" customWidth="1"/>
    <col min="20" max="20" width="30.7109375" style="7" hidden="1" customWidth="1"/>
    <col min="21" max="16384" width="9.140625" style="2" customWidth="1"/>
  </cols>
  <sheetData>
    <row r="1" spans="1:19" s="3" customFormat="1" ht="15.75" customHeight="1">
      <c r="A1" s="77" t="s">
        <v>300</v>
      </c>
      <c r="B1" s="79" t="s">
        <v>128</v>
      </c>
      <c r="C1" s="81" t="s">
        <v>176</v>
      </c>
      <c r="D1" s="81" t="s">
        <v>271</v>
      </c>
      <c r="E1" s="81" t="s">
        <v>304</v>
      </c>
      <c r="F1" s="83" t="s">
        <v>127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75" t="s">
        <v>129</v>
      </c>
      <c r="S1" s="85" t="s">
        <v>299</v>
      </c>
    </row>
    <row r="2" spans="1:19" s="3" customFormat="1" ht="33.75" customHeight="1">
      <c r="A2" s="78"/>
      <c r="B2" s="80"/>
      <c r="C2" s="82"/>
      <c r="D2" s="82"/>
      <c r="E2" s="82"/>
      <c r="F2" s="87" t="s">
        <v>130</v>
      </c>
      <c r="G2" s="88"/>
      <c r="H2" s="89"/>
      <c r="I2" s="76" t="s">
        <v>131</v>
      </c>
      <c r="J2" s="88"/>
      <c r="K2" s="89"/>
      <c r="L2" s="90" t="s">
        <v>133</v>
      </c>
      <c r="M2" s="90"/>
      <c r="N2" s="90"/>
      <c r="O2" s="80" t="s">
        <v>132</v>
      </c>
      <c r="P2" s="80"/>
      <c r="Q2" s="80"/>
      <c r="R2" s="76"/>
      <c r="S2" s="86"/>
    </row>
    <row r="3" spans="1:19" s="4" customFormat="1" ht="51.75" customHeight="1">
      <c r="A3" s="78"/>
      <c r="B3" s="80"/>
      <c r="C3" s="82"/>
      <c r="D3" s="82"/>
      <c r="E3" s="82"/>
      <c r="F3" s="28" t="s">
        <v>301</v>
      </c>
      <c r="G3" s="1" t="s">
        <v>303</v>
      </c>
      <c r="H3" s="1" t="s">
        <v>302</v>
      </c>
      <c r="I3" s="28" t="s">
        <v>301</v>
      </c>
      <c r="J3" s="1" t="s">
        <v>303</v>
      </c>
      <c r="K3" s="1" t="s">
        <v>302</v>
      </c>
      <c r="L3" s="28" t="s">
        <v>301</v>
      </c>
      <c r="M3" s="1" t="s">
        <v>303</v>
      </c>
      <c r="N3" s="1" t="s">
        <v>302</v>
      </c>
      <c r="O3" s="28" t="s">
        <v>301</v>
      </c>
      <c r="P3" s="1" t="s">
        <v>303</v>
      </c>
      <c r="Q3" s="1" t="s">
        <v>302</v>
      </c>
      <c r="R3" s="76"/>
      <c r="S3" s="86"/>
    </row>
    <row r="4" spans="1:19" s="4" customFormat="1" ht="15" customHeight="1">
      <c r="A4" s="9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29">
        <v>18</v>
      </c>
      <c r="S4" s="8">
        <v>19</v>
      </c>
    </row>
    <row r="5" spans="1:19" ht="246.75" customHeight="1">
      <c r="A5" s="10"/>
      <c r="B5" s="32" t="s">
        <v>270</v>
      </c>
      <c r="C5" s="14">
        <v>1000</v>
      </c>
      <c r="D5" s="14">
        <v>0</v>
      </c>
      <c r="E5" s="14">
        <v>0</v>
      </c>
      <c r="F5" s="14" t="s">
        <v>141</v>
      </c>
      <c r="G5" s="14" t="s">
        <v>141</v>
      </c>
      <c r="H5" s="14" t="s">
        <v>141</v>
      </c>
      <c r="I5" s="11" t="s">
        <v>141</v>
      </c>
      <c r="J5" s="14" t="s">
        <v>141</v>
      </c>
      <c r="K5" s="14" t="s">
        <v>141</v>
      </c>
      <c r="L5" s="14">
        <v>1000</v>
      </c>
      <c r="M5" s="14">
        <v>0</v>
      </c>
      <c r="N5" s="14">
        <v>0</v>
      </c>
      <c r="O5" s="11" t="s">
        <v>141</v>
      </c>
      <c r="P5" s="11" t="s">
        <v>141</v>
      </c>
      <c r="Q5" s="14" t="s">
        <v>141</v>
      </c>
      <c r="R5" s="15"/>
      <c r="S5" s="8" t="s">
        <v>142</v>
      </c>
    </row>
    <row r="6" spans="1:19" ht="18.75" customHeight="1">
      <c r="A6" s="9"/>
      <c r="B6" s="13" t="s">
        <v>127</v>
      </c>
      <c r="C6" s="14"/>
      <c r="D6" s="14"/>
      <c r="E6" s="14"/>
      <c r="F6" s="14"/>
      <c r="G6" s="14"/>
      <c r="H6" s="14"/>
      <c r="I6" s="11"/>
      <c r="J6" s="14"/>
      <c r="K6" s="14"/>
      <c r="L6" s="14"/>
      <c r="M6" s="14"/>
      <c r="N6" s="14"/>
      <c r="O6" s="11"/>
      <c r="P6" s="11"/>
      <c r="Q6" s="14"/>
      <c r="R6" s="15"/>
      <c r="S6" s="8"/>
    </row>
    <row r="7" spans="1:19" ht="73.5" customHeight="1">
      <c r="A7" s="9" t="s">
        <v>134</v>
      </c>
      <c r="B7" s="31" t="s">
        <v>287</v>
      </c>
      <c r="C7" s="14">
        <v>270</v>
      </c>
      <c r="D7" s="14">
        <v>0</v>
      </c>
      <c r="E7" s="14">
        <v>0</v>
      </c>
      <c r="F7" s="14" t="s">
        <v>141</v>
      </c>
      <c r="G7" s="14" t="s">
        <v>141</v>
      </c>
      <c r="H7" s="14" t="s">
        <v>141</v>
      </c>
      <c r="I7" s="11" t="s">
        <v>141</v>
      </c>
      <c r="J7" s="14" t="s">
        <v>141</v>
      </c>
      <c r="K7" s="14" t="s">
        <v>141</v>
      </c>
      <c r="L7" s="14">
        <v>270</v>
      </c>
      <c r="M7" s="14">
        <v>0</v>
      </c>
      <c r="N7" s="14">
        <v>0</v>
      </c>
      <c r="O7" s="11" t="s">
        <v>141</v>
      </c>
      <c r="P7" s="11" t="s">
        <v>141</v>
      </c>
      <c r="Q7" s="14" t="s">
        <v>141</v>
      </c>
      <c r="R7" s="26"/>
      <c r="S7" s="24" t="s">
        <v>142</v>
      </c>
    </row>
    <row r="8" spans="1:19" ht="19.5" customHeight="1">
      <c r="A8" s="9"/>
      <c r="B8" s="13" t="s">
        <v>127</v>
      </c>
      <c r="C8" s="14"/>
      <c r="D8" s="14"/>
      <c r="E8" s="14"/>
      <c r="F8" s="14"/>
      <c r="G8" s="14"/>
      <c r="H8" s="14"/>
      <c r="I8" s="11"/>
      <c r="J8" s="14"/>
      <c r="K8" s="14"/>
      <c r="L8" s="14"/>
      <c r="M8" s="14"/>
      <c r="N8" s="14"/>
      <c r="O8" s="11"/>
      <c r="P8" s="11"/>
      <c r="Q8" s="23"/>
      <c r="R8" s="27"/>
      <c r="S8" s="24"/>
    </row>
    <row r="9" spans="1:19" ht="138" customHeight="1">
      <c r="A9" s="22" t="s">
        <v>135</v>
      </c>
      <c r="B9" s="12" t="s">
        <v>288</v>
      </c>
      <c r="C9" s="14">
        <v>60</v>
      </c>
      <c r="D9" s="14">
        <v>0</v>
      </c>
      <c r="E9" s="14">
        <v>0</v>
      </c>
      <c r="F9" s="14" t="s">
        <v>141</v>
      </c>
      <c r="G9" s="14" t="s">
        <v>141</v>
      </c>
      <c r="H9" s="14" t="s">
        <v>141</v>
      </c>
      <c r="I9" s="11" t="s">
        <v>141</v>
      </c>
      <c r="J9" s="14" t="s">
        <v>141</v>
      </c>
      <c r="K9" s="14" t="s">
        <v>141</v>
      </c>
      <c r="L9" s="14">
        <v>60</v>
      </c>
      <c r="M9" s="14">
        <v>0</v>
      </c>
      <c r="N9" s="14">
        <v>0</v>
      </c>
      <c r="O9" s="11" t="s">
        <v>141</v>
      </c>
      <c r="P9" s="11" t="s">
        <v>141</v>
      </c>
      <c r="Q9" s="14" t="s">
        <v>141</v>
      </c>
      <c r="R9" s="35" t="s">
        <v>290</v>
      </c>
      <c r="S9" s="8" t="s">
        <v>142</v>
      </c>
    </row>
    <row r="10" spans="1:19" ht="142.5" customHeight="1">
      <c r="A10" s="9" t="s">
        <v>136</v>
      </c>
      <c r="B10" s="12" t="s">
        <v>289</v>
      </c>
      <c r="C10" s="14">
        <v>210</v>
      </c>
      <c r="D10" s="14">
        <v>0</v>
      </c>
      <c r="E10" s="14">
        <v>0</v>
      </c>
      <c r="F10" s="14" t="s">
        <v>141</v>
      </c>
      <c r="G10" s="14" t="s">
        <v>141</v>
      </c>
      <c r="H10" s="14" t="s">
        <v>141</v>
      </c>
      <c r="I10" s="11" t="s">
        <v>141</v>
      </c>
      <c r="J10" s="14" t="s">
        <v>141</v>
      </c>
      <c r="K10" s="14" t="s">
        <v>141</v>
      </c>
      <c r="L10" s="14">
        <v>210</v>
      </c>
      <c r="M10" s="14">
        <v>0</v>
      </c>
      <c r="N10" s="14">
        <v>0</v>
      </c>
      <c r="O10" s="11" t="s">
        <v>141</v>
      </c>
      <c r="P10" s="11" t="s">
        <v>141</v>
      </c>
      <c r="Q10" s="14" t="s">
        <v>141</v>
      </c>
      <c r="R10" s="33" t="s">
        <v>291</v>
      </c>
      <c r="S10" s="8" t="s">
        <v>142</v>
      </c>
    </row>
    <row r="11" spans="1:19" ht="163.5" customHeight="1">
      <c r="A11" s="9" t="s">
        <v>139</v>
      </c>
      <c r="B11" s="31" t="s">
        <v>250</v>
      </c>
      <c r="C11" s="14">
        <v>50</v>
      </c>
      <c r="D11" s="14">
        <v>0</v>
      </c>
      <c r="E11" s="14">
        <v>0</v>
      </c>
      <c r="F11" s="14" t="s">
        <v>141</v>
      </c>
      <c r="G11" s="14" t="s">
        <v>141</v>
      </c>
      <c r="H11" s="14" t="s">
        <v>141</v>
      </c>
      <c r="I11" s="11" t="s">
        <v>141</v>
      </c>
      <c r="J11" s="14" t="s">
        <v>141</v>
      </c>
      <c r="K11" s="14" t="s">
        <v>141</v>
      </c>
      <c r="L11" s="14">
        <v>50</v>
      </c>
      <c r="M11" s="14">
        <v>0</v>
      </c>
      <c r="N11" s="14">
        <v>0</v>
      </c>
      <c r="O11" s="11" t="s">
        <v>141</v>
      </c>
      <c r="P11" s="11" t="s">
        <v>141</v>
      </c>
      <c r="Q11" s="14" t="s">
        <v>141</v>
      </c>
      <c r="R11" s="33" t="s">
        <v>251</v>
      </c>
      <c r="S11" s="8" t="s">
        <v>142</v>
      </c>
    </row>
    <row r="12" spans="1:19" ht="102" customHeight="1">
      <c r="A12" s="9" t="s">
        <v>140</v>
      </c>
      <c r="B12" s="31" t="s">
        <v>252</v>
      </c>
      <c r="C12" s="14">
        <v>55</v>
      </c>
      <c r="D12" s="14">
        <v>0</v>
      </c>
      <c r="E12" s="14">
        <v>0</v>
      </c>
      <c r="F12" s="14" t="s">
        <v>141</v>
      </c>
      <c r="G12" s="14" t="s">
        <v>141</v>
      </c>
      <c r="H12" s="14" t="s">
        <v>141</v>
      </c>
      <c r="I12" s="11" t="s">
        <v>141</v>
      </c>
      <c r="J12" s="14" t="s">
        <v>141</v>
      </c>
      <c r="K12" s="14" t="s">
        <v>141</v>
      </c>
      <c r="L12" s="14">
        <v>55</v>
      </c>
      <c r="M12" s="14">
        <v>0</v>
      </c>
      <c r="N12" s="14">
        <v>0</v>
      </c>
      <c r="O12" s="11" t="s">
        <v>141</v>
      </c>
      <c r="P12" s="11" t="s">
        <v>141</v>
      </c>
      <c r="Q12" s="14" t="s">
        <v>141</v>
      </c>
      <c r="R12" s="33" t="s">
        <v>273</v>
      </c>
      <c r="S12" s="8" t="s">
        <v>142</v>
      </c>
    </row>
    <row r="13" spans="1:19" ht="138.75" customHeight="1">
      <c r="A13" s="9" t="s">
        <v>315</v>
      </c>
      <c r="B13" s="31" t="s">
        <v>278</v>
      </c>
      <c r="C13" s="14">
        <v>50</v>
      </c>
      <c r="D13" s="14">
        <v>0</v>
      </c>
      <c r="E13" s="14">
        <v>0</v>
      </c>
      <c r="F13" s="14" t="s">
        <v>141</v>
      </c>
      <c r="G13" s="14" t="s">
        <v>141</v>
      </c>
      <c r="H13" s="14" t="s">
        <v>141</v>
      </c>
      <c r="I13" s="11" t="s">
        <v>141</v>
      </c>
      <c r="J13" s="14" t="s">
        <v>141</v>
      </c>
      <c r="K13" s="14" t="s">
        <v>141</v>
      </c>
      <c r="L13" s="14">
        <v>50</v>
      </c>
      <c r="M13" s="14">
        <v>0</v>
      </c>
      <c r="N13" s="14">
        <v>0</v>
      </c>
      <c r="O13" s="11" t="s">
        <v>141</v>
      </c>
      <c r="P13" s="11" t="s">
        <v>141</v>
      </c>
      <c r="Q13" s="14" t="s">
        <v>141</v>
      </c>
      <c r="R13" s="33" t="s">
        <v>364</v>
      </c>
      <c r="S13" s="8" t="s">
        <v>142</v>
      </c>
    </row>
    <row r="14" spans="1:19" ht="83.25" customHeight="1">
      <c r="A14" s="9" t="s">
        <v>316</v>
      </c>
      <c r="B14" s="31" t="s">
        <v>274</v>
      </c>
      <c r="C14" s="14">
        <v>69</v>
      </c>
      <c r="D14" s="14">
        <v>0</v>
      </c>
      <c r="E14" s="14">
        <v>0</v>
      </c>
      <c r="F14" s="14" t="s">
        <v>141</v>
      </c>
      <c r="G14" s="14" t="s">
        <v>141</v>
      </c>
      <c r="H14" s="14" t="s">
        <v>141</v>
      </c>
      <c r="I14" s="11" t="s">
        <v>141</v>
      </c>
      <c r="J14" s="14" t="s">
        <v>141</v>
      </c>
      <c r="K14" s="14" t="s">
        <v>141</v>
      </c>
      <c r="L14" s="14">
        <v>69</v>
      </c>
      <c r="M14" s="14">
        <v>0</v>
      </c>
      <c r="N14" s="14">
        <v>0</v>
      </c>
      <c r="O14" s="11" t="s">
        <v>141</v>
      </c>
      <c r="P14" s="11" t="s">
        <v>141</v>
      </c>
      <c r="Q14" s="14" t="s">
        <v>141</v>
      </c>
      <c r="R14" s="15"/>
      <c r="S14" s="8" t="s">
        <v>142</v>
      </c>
    </row>
    <row r="15" spans="1:19" ht="19.5" customHeight="1">
      <c r="A15" s="9"/>
      <c r="B15" s="13" t="s">
        <v>127</v>
      </c>
      <c r="C15" s="14"/>
      <c r="D15" s="14"/>
      <c r="E15" s="14"/>
      <c r="F15" s="14"/>
      <c r="G15" s="14"/>
      <c r="H15" s="14"/>
      <c r="I15" s="11"/>
      <c r="J15" s="14"/>
      <c r="K15" s="14"/>
      <c r="L15" s="14"/>
      <c r="M15" s="14"/>
      <c r="N15" s="14"/>
      <c r="O15" s="11"/>
      <c r="P15" s="11"/>
      <c r="Q15" s="14"/>
      <c r="R15" s="15"/>
      <c r="S15" s="8"/>
    </row>
    <row r="16" spans="1:19" ht="71.25" customHeight="1">
      <c r="A16" s="9" t="s">
        <v>223</v>
      </c>
      <c r="B16" s="12" t="s">
        <v>275</v>
      </c>
      <c r="C16" s="14">
        <v>30</v>
      </c>
      <c r="D16" s="14">
        <v>0</v>
      </c>
      <c r="E16" s="14">
        <v>0</v>
      </c>
      <c r="F16" s="14" t="s">
        <v>141</v>
      </c>
      <c r="G16" s="14" t="s">
        <v>141</v>
      </c>
      <c r="H16" s="14" t="s">
        <v>141</v>
      </c>
      <c r="I16" s="11" t="s">
        <v>141</v>
      </c>
      <c r="J16" s="14" t="s">
        <v>141</v>
      </c>
      <c r="K16" s="14" t="s">
        <v>141</v>
      </c>
      <c r="L16" s="14">
        <v>30</v>
      </c>
      <c r="M16" s="14">
        <v>0</v>
      </c>
      <c r="N16" s="14">
        <v>0</v>
      </c>
      <c r="O16" s="11" t="s">
        <v>141</v>
      </c>
      <c r="P16" s="11" t="s">
        <v>141</v>
      </c>
      <c r="Q16" s="14" t="s">
        <v>141</v>
      </c>
      <c r="R16" s="33" t="s">
        <v>292</v>
      </c>
      <c r="S16" s="8" t="s">
        <v>142</v>
      </c>
    </row>
    <row r="17" spans="1:19" ht="71.25" customHeight="1">
      <c r="A17" s="9" t="s">
        <v>224</v>
      </c>
      <c r="B17" s="12" t="s">
        <v>276</v>
      </c>
      <c r="C17" s="14">
        <v>35</v>
      </c>
      <c r="D17" s="14">
        <v>0</v>
      </c>
      <c r="E17" s="14">
        <v>0</v>
      </c>
      <c r="F17" s="14" t="s">
        <v>141</v>
      </c>
      <c r="G17" s="14" t="s">
        <v>141</v>
      </c>
      <c r="H17" s="14" t="s">
        <v>141</v>
      </c>
      <c r="I17" s="11" t="s">
        <v>141</v>
      </c>
      <c r="J17" s="14" t="s">
        <v>141</v>
      </c>
      <c r="K17" s="14" t="s">
        <v>141</v>
      </c>
      <c r="L17" s="14">
        <v>35</v>
      </c>
      <c r="M17" s="14">
        <v>0</v>
      </c>
      <c r="N17" s="14">
        <v>0</v>
      </c>
      <c r="O17" s="11" t="s">
        <v>141</v>
      </c>
      <c r="P17" s="11" t="s">
        <v>141</v>
      </c>
      <c r="Q17" s="14" t="s">
        <v>141</v>
      </c>
      <c r="R17" s="33" t="s">
        <v>294</v>
      </c>
      <c r="S17" s="8" t="s">
        <v>142</v>
      </c>
    </row>
    <row r="18" spans="1:19" ht="71.25" customHeight="1">
      <c r="A18" s="9" t="s">
        <v>225</v>
      </c>
      <c r="B18" s="12" t="s">
        <v>277</v>
      </c>
      <c r="C18" s="14">
        <v>4</v>
      </c>
      <c r="D18" s="14">
        <v>0</v>
      </c>
      <c r="E18" s="14">
        <v>0</v>
      </c>
      <c r="F18" s="14" t="s">
        <v>141</v>
      </c>
      <c r="G18" s="14" t="s">
        <v>141</v>
      </c>
      <c r="H18" s="14" t="s">
        <v>141</v>
      </c>
      <c r="I18" s="11" t="s">
        <v>141</v>
      </c>
      <c r="J18" s="14" t="s">
        <v>141</v>
      </c>
      <c r="K18" s="14" t="s">
        <v>141</v>
      </c>
      <c r="L18" s="14">
        <v>4</v>
      </c>
      <c r="M18" s="14">
        <v>0</v>
      </c>
      <c r="N18" s="14">
        <v>0</v>
      </c>
      <c r="O18" s="11" t="s">
        <v>141</v>
      </c>
      <c r="P18" s="11" t="s">
        <v>141</v>
      </c>
      <c r="Q18" s="14" t="s">
        <v>141</v>
      </c>
      <c r="R18" s="33" t="s">
        <v>293</v>
      </c>
      <c r="S18" s="8" t="s">
        <v>142</v>
      </c>
    </row>
    <row r="19" spans="1:19" ht="35.25" customHeight="1">
      <c r="A19" s="9" t="s">
        <v>151</v>
      </c>
      <c r="B19" s="31" t="s">
        <v>283</v>
      </c>
      <c r="C19" s="14">
        <v>29.2</v>
      </c>
      <c r="D19" s="14">
        <v>0</v>
      </c>
      <c r="E19" s="14">
        <v>0</v>
      </c>
      <c r="F19" s="14" t="s">
        <v>141</v>
      </c>
      <c r="G19" s="14" t="s">
        <v>141</v>
      </c>
      <c r="H19" s="14" t="s">
        <v>141</v>
      </c>
      <c r="I19" s="11" t="s">
        <v>141</v>
      </c>
      <c r="J19" s="14" t="s">
        <v>141</v>
      </c>
      <c r="K19" s="14" t="s">
        <v>141</v>
      </c>
      <c r="L19" s="14">
        <v>29.2</v>
      </c>
      <c r="M19" s="14">
        <v>0</v>
      </c>
      <c r="N19" s="14">
        <v>0</v>
      </c>
      <c r="O19" s="11" t="s">
        <v>141</v>
      </c>
      <c r="P19" s="11" t="s">
        <v>141</v>
      </c>
      <c r="Q19" s="14" t="s">
        <v>141</v>
      </c>
      <c r="R19" s="15"/>
      <c r="S19" s="8" t="s">
        <v>142</v>
      </c>
    </row>
    <row r="20" spans="1:19" ht="18.75" customHeight="1">
      <c r="A20" s="9"/>
      <c r="B20" s="13" t="s">
        <v>127</v>
      </c>
      <c r="C20" s="14"/>
      <c r="D20" s="14"/>
      <c r="E20" s="14"/>
      <c r="F20" s="14"/>
      <c r="G20" s="14"/>
      <c r="H20" s="14"/>
      <c r="I20" s="11"/>
      <c r="J20" s="14"/>
      <c r="K20" s="14"/>
      <c r="L20" s="14"/>
      <c r="M20" s="14"/>
      <c r="N20" s="14"/>
      <c r="O20" s="11"/>
      <c r="P20" s="11"/>
      <c r="Q20" s="14"/>
      <c r="R20" s="25"/>
      <c r="S20" s="8"/>
    </row>
    <row r="21" spans="1:19" ht="39.75" customHeight="1">
      <c r="A21" s="9" t="s">
        <v>187</v>
      </c>
      <c r="B21" s="12" t="s">
        <v>284</v>
      </c>
      <c r="C21" s="14">
        <v>3</v>
      </c>
      <c r="D21" s="14">
        <v>0</v>
      </c>
      <c r="E21" s="14">
        <v>0</v>
      </c>
      <c r="F21" s="14" t="s">
        <v>141</v>
      </c>
      <c r="G21" s="14" t="s">
        <v>141</v>
      </c>
      <c r="H21" s="14" t="s">
        <v>141</v>
      </c>
      <c r="I21" s="11" t="s">
        <v>141</v>
      </c>
      <c r="J21" s="14" t="s">
        <v>141</v>
      </c>
      <c r="K21" s="14" t="s">
        <v>141</v>
      </c>
      <c r="L21" s="14">
        <v>3</v>
      </c>
      <c r="M21" s="14">
        <v>0</v>
      </c>
      <c r="N21" s="14">
        <v>0</v>
      </c>
      <c r="O21" s="11" t="s">
        <v>141</v>
      </c>
      <c r="P21" s="11" t="s">
        <v>141</v>
      </c>
      <c r="Q21" s="14" t="s">
        <v>141</v>
      </c>
      <c r="R21" s="36" t="s">
        <v>286</v>
      </c>
      <c r="S21" s="24" t="s">
        <v>142</v>
      </c>
    </row>
    <row r="22" spans="1:19" ht="41.25" customHeight="1">
      <c r="A22" s="9" t="s">
        <v>162</v>
      </c>
      <c r="B22" s="12" t="s">
        <v>285</v>
      </c>
      <c r="C22" s="14">
        <v>26.2</v>
      </c>
      <c r="D22" s="14">
        <v>0</v>
      </c>
      <c r="E22" s="14">
        <v>0</v>
      </c>
      <c r="F22" s="14" t="s">
        <v>141</v>
      </c>
      <c r="G22" s="14" t="s">
        <v>141</v>
      </c>
      <c r="H22" s="14" t="s">
        <v>141</v>
      </c>
      <c r="I22" s="11" t="s">
        <v>141</v>
      </c>
      <c r="J22" s="14" t="s">
        <v>141</v>
      </c>
      <c r="K22" s="14" t="s">
        <v>141</v>
      </c>
      <c r="L22" s="14">
        <v>26.2</v>
      </c>
      <c r="M22" s="14">
        <v>0</v>
      </c>
      <c r="N22" s="14">
        <v>0</v>
      </c>
      <c r="O22" s="11" t="s">
        <v>141</v>
      </c>
      <c r="P22" s="11" t="s">
        <v>141</v>
      </c>
      <c r="Q22" s="14" t="s">
        <v>141</v>
      </c>
      <c r="R22" s="36" t="s">
        <v>286</v>
      </c>
      <c r="S22" s="24" t="s">
        <v>142</v>
      </c>
    </row>
    <row r="23" spans="1:19" ht="78.75" customHeight="1">
      <c r="A23" s="9" t="s">
        <v>317</v>
      </c>
      <c r="B23" s="31" t="s">
        <v>279</v>
      </c>
      <c r="C23" s="14">
        <v>80</v>
      </c>
      <c r="D23" s="14">
        <v>0</v>
      </c>
      <c r="E23" s="14">
        <v>0</v>
      </c>
      <c r="F23" s="14" t="s">
        <v>141</v>
      </c>
      <c r="G23" s="14" t="s">
        <v>141</v>
      </c>
      <c r="H23" s="14" t="s">
        <v>141</v>
      </c>
      <c r="I23" s="11" t="s">
        <v>141</v>
      </c>
      <c r="J23" s="14" t="s">
        <v>141</v>
      </c>
      <c r="K23" s="14" t="s">
        <v>141</v>
      </c>
      <c r="L23" s="14">
        <v>80</v>
      </c>
      <c r="M23" s="14">
        <v>0</v>
      </c>
      <c r="N23" s="14">
        <v>0</v>
      </c>
      <c r="O23" s="11" t="s">
        <v>141</v>
      </c>
      <c r="P23" s="11" t="s">
        <v>141</v>
      </c>
      <c r="Q23" s="14" t="s">
        <v>141</v>
      </c>
      <c r="R23" s="33" t="s">
        <v>280</v>
      </c>
      <c r="S23" s="8" t="s">
        <v>142</v>
      </c>
    </row>
    <row r="24" spans="1:19" ht="166.5" customHeight="1">
      <c r="A24" s="9" t="s">
        <v>152</v>
      </c>
      <c r="B24" s="31" t="s">
        <v>281</v>
      </c>
      <c r="C24" s="14">
        <v>70</v>
      </c>
      <c r="D24" s="14">
        <v>0</v>
      </c>
      <c r="E24" s="14">
        <v>0</v>
      </c>
      <c r="F24" s="14" t="s">
        <v>141</v>
      </c>
      <c r="G24" s="14" t="s">
        <v>141</v>
      </c>
      <c r="H24" s="14" t="s">
        <v>141</v>
      </c>
      <c r="I24" s="11" t="s">
        <v>141</v>
      </c>
      <c r="J24" s="14" t="s">
        <v>141</v>
      </c>
      <c r="K24" s="14" t="s">
        <v>141</v>
      </c>
      <c r="L24" s="14">
        <v>70</v>
      </c>
      <c r="M24" s="14">
        <v>0</v>
      </c>
      <c r="N24" s="14">
        <v>0</v>
      </c>
      <c r="O24" s="11" t="s">
        <v>141</v>
      </c>
      <c r="P24" s="11" t="s">
        <v>141</v>
      </c>
      <c r="Q24" s="14" t="s">
        <v>141</v>
      </c>
      <c r="R24" s="33" t="s">
        <v>282</v>
      </c>
      <c r="S24" s="8" t="s">
        <v>142</v>
      </c>
    </row>
    <row r="25" spans="1:19" ht="49.5" customHeight="1">
      <c r="A25" s="22" t="s">
        <v>153</v>
      </c>
      <c r="B25" s="31" t="s">
        <v>244</v>
      </c>
      <c r="C25" s="14">
        <v>326.8</v>
      </c>
      <c r="D25" s="14">
        <v>0</v>
      </c>
      <c r="E25" s="14">
        <v>0</v>
      </c>
      <c r="F25" s="14" t="s">
        <v>141</v>
      </c>
      <c r="G25" s="14" t="s">
        <v>141</v>
      </c>
      <c r="H25" s="14" t="s">
        <v>141</v>
      </c>
      <c r="I25" s="11" t="s">
        <v>141</v>
      </c>
      <c r="J25" s="14" t="s">
        <v>141</v>
      </c>
      <c r="K25" s="14" t="s">
        <v>141</v>
      </c>
      <c r="L25" s="14">
        <v>326.8</v>
      </c>
      <c r="M25" s="14">
        <v>0</v>
      </c>
      <c r="N25" s="14">
        <v>0</v>
      </c>
      <c r="O25" s="11" t="s">
        <v>141</v>
      </c>
      <c r="P25" s="11" t="s">
        <v>141</v>
      </c>
      <c r="Q25" s="14" t="s">
        <v>141</v>
      </c>
      <c r="R25" s="15"/>
      <c r="S25" s="8" t="s">
        <v>142</v>
      </c>
    </row>
    <row r="26" spans="1:19" ht="18.75" customHeight="1">
      <c r="A26" s="9"/>
      <c r="B26" s="13" t="s">
        <v>127</v>
      </c>
      <c r="C26" s="14"/>
      <c r="D26" s="14"/>
      <c r="E26" s="14"/>
      <c r="F26" s="14"/>
      <c r="G26" s="14"/>
      <c r="H26" s="14"/>
      <c r="I26" s="11"/>
      <c r="J26" s="14"/>
      <c r="K26" s="14"/>
      <c r="L26" s="14"/>
      <c r="M26" s="14"/>
      <c r="N26" s="14"/>
      <c r="O26" s="11"/>
      <c r="P26" s="11"/>
      <c r="Q26" s="14"/>
      <c r="R26" s="15"/>
      <c r="S26" s="8"/>
    </row>
    <row r="27" spans="1:19" ht="57.75" customHeight="1">
      <c r="A27" s="22" t="s">
        <v>305</v>
      </c>
      <c r="B27" s="12" t="s">
        <v>246</v>
      </c>
      <c r="C27" s="14">
        <v>30</v>
      </c>
      <c r="D27" s="14">
        <v>0</v>
      </c>
      <c r="E27" s="14">
        <v>0</v>
      </c>
      <c r="F27" s="14" t="s">
        <v>141</v>
      </c>
      <c r="G27" s="14" t="s">
        <v>141</v>
      </c>
      <c r="H27" s="14" t="s">
        <v>141</v>
      </c>
      <c r="I27" s="11" t="s">
        <v>141</v>
      </c>
      <c r="J27" s="14" t="s">
        <v>141</v>
      </c>
      <c r="K27" s="14" t="s">
        <v>141</v>
      </c>
      <c r="L27" s="14">
        <v>30</v>
      </c>
      <c r="M27" s="14">
        <v>0</v>
      </c>
      <c r="N27" s="14">
        <v>0</v>
      </c>
      <c r="O27" s="11" t="s">
        <v>141</v>
      </c>
      <c r="P27" s="11" t="s">
        <v>141</v>
      </c>
      <c r="Q27" s="14" t="s">
        <v>141</v>
      </c>
      <c r="R27" s="33" t="s">
        <v>296</v>
      </c>
      <c r="S27" s="8" t="s">
        <v>142</v>
      </c>
    </row>
    <row r="28" spans="1:19" ht="61.5" customHeight="1">
      <c r="A28" s="9" t="s">
        <v>306</v>
      </c>
      <c r="B28" s="12" t="s">
        <v>245</v>
      </c>
      <c r="C28" s="14">
        <v>110.7</v>
      </c>
      <c r="D28" s="14">
        <v>0</v>
      </c>
      <c r="E28" s="14">
        <v>0</v>
      </c>
      <c r="F28" s="14" t="s">
        <v>141</v>
      </c>
      <c r="G28" s="14" t="s">
        <v>141</v>
      </c>
      <c r="H28" s="14" t="s">
        <v>141</v>
      </c>
      <c r="I28" s="11" t="s">
        <v>141</v>
      </c>
      <c r="J28" s="14" t="s">
        <v>141</v>
      </c>
      <c r="K28" s="14" t="s">
        <v>141</v>
      </c>
      <c r="L28" s="14">
        <v>110.7</v>
      </c>
      <c r="M28" s="14">
        <v>0</v>
      </c>
      <c r="N28" s="14">
        <v>0</v>
      </c>
      <c r="O28" s="11" t="s">
        <v>141</v>
      </c>
      <c r="P28" s="11" t="s">
        <v>141</v>
      </c>
      <c r="Q28" s="14" t="s">
        <v>141</v>
      </c>
      <c r="R28" s="33" t="s">
        <v>295</v>
      </c>
      <c r="S28" s="8" t="s">
        <v>142</v>
      </c>
    </row>
    <row r="29" spans="1:19" ht="163.5" customHeight="1">
      <c r="A29" s="9" t="s">
        <v>307</v>
      </c>
      <c r="B29" s="12" t="s">
        <v>247</v>
      </c>
      <c r="C29" s="14">
        <v>79.5</v>
      </c>
      <c r="D29" s="14">
        <v>0</v>
      </c>
      <c r="E29" s="14">
        <v>0</v>
      </c>
      <c r="F29" s="14" t="s">
        <v>141</v>
      </c>
      <c r="G29" s="14" t="s">
        <v>141</v>
      </c>
      <c r="H29" s="14" t="s">
        <v>141</v>
      </c>
      <c r="I29" s="11" t="s">
        <v>141</v>
      </c>
      <c r="J29" s="14" t="s">
        <v>141</v>
      </c>
      <c r="K29" s="14" t="s">
        <v>141</v>
      </c>
      <c r="L29" s="14">
        <v>79.5</v>
      </c>
      <c r="M29" s="14">
        <v>0</v>
      </c>
      <c r="N29" s="14">
        <v>0</v>
      </c>
      <c r="O29" s="11" t="s">
        <v>141</v>
      </c>
      <c r="P29" s="11" t="s">
        <v>141</v>
      </c>
      <c r="Q29" s="14" t="s">
        <v>141</v>
      </c>
      <c r="R29" s="33" t="s">
        <v>297</v>
      </c>
      <c r="S29" s="8" t="s">
        <v>142</v>
      </c>
    </row>
    <row r="30" spans="1:19" ht="120" customHeight="1">
      <c r="A30" s="9" t="s">
        <v>308</v>
      </c>
      <c r="B30" s="12" t="s">
        <v>248</v>
      </c>
      <c r="C30" s="14">
        <v>5</v>
      </c>
      <c r="D30" s="14">
        <v>0</v>
      </c>
      <c r="E30" s="14">
        <v>0</v>
      </c>
      <c r="F30" s="14" t="s">
        <v>141</v>
      </c>
      <c r="G30" s="14" t="s">
        <v>141</v>
      </c>
      <c r="H30" s="14" t="s">
        <v>141</v>
      </c>
      <c r="I30" s="11" t="s">
        <v>141</v>
      </c>
      <c r="J30" s="14" t="s">
        <v>141</v>
      </c>
      <c r="K30" s="14" t="s">
        <v>141</v>
      </c>
      <c r="L30" s="14">
        <v>5</v>
      </c>
      <c r="M30" s="14">
        <v>0</v>
      </c>
      <c r="N30" s="14">
        <v>0</v>
      </c>
      <c r="O30" s="11" t="s">
        <v>141</v>
      </c>
      <c r="P30" s="11" t="s">
        <v>141</v>
      </c>
      <c r="Q30" s="14" t="s">
        <v>141</v>
      </c>
      <c r="R30" s="33" t="s">
        <v>298</v>
      </c>
      <c r="S30" s="8" t="s">
        <v>142</v>
      </c>
    </row>
    <row r="31" spans="1:19" ht="124.5" customHeight="1">
      <c r="A31" s="9" t="s">
        <v>309</v>
      </c>
      <c r="B31" s="12" t="s">
        <v>249</v>
      </c>
      <c r="C31" s="14">
        <v>101.6</v>
      </c>
      <c r="D31" s="14">
        <v>0</v>
      </c>
      <c r="E31" s="14">
        <v>0</v>
      </c>
      <c r="F31" s="14" t="s">
        <v>141</v>
      </c>
      <c r="G31" s="14" t="s">
        <v>141</v>
      </c>
      <c r="H31" s="14" t="s">
        <v>141</v>
      </c>
      <c r="I31" s="11" t="s">
        <v>141</v>
      </c>
      <c r="J31" s="14" t="s">
        <v>141</v>
      </c>
      <c r="K31" s="14" t="s">
        <v>141</v>
      </c>
      <c r="L31" s="14">
        <v>101.6</v>
      </c>
      <c r="M31" s="14">
        <v>0</v>
      </c>
      <c r="N31" s="14">
        <v>0</v>
      </c>
      <c r="O31" s="11" t="s">
        <v>141</v>
      </c>
      <c r="P31" s="11" t="s">
        <v>141</v>
      </c>
      <c r="Q31" s="14" t="s">
        <v>141</v>
      </c>
      <c r="R31" s="33" t="s">
        <v>363</v>
      </c>
      <c r="S31" s="8" t="s">
        <v>142</v>
      </c>
    </row>
  </sheetData>
  <sheetProtection/>
  <mergeCells count="12">
    <mergeCell ref="R1:R3"/>
    <mergeCell ref="S1:S3"/>
    <mergeCell ref="F2:H2"/>
    <mergeCell ref="I2:K2"/>
    <mergeCell ref="L2:N2"/>
    <mergeCell ref="O2:Q2"/>
    <mergeCell ref="E1:E3"/>
    <mergeCell ref="F1:Q1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25">
      <selection activeCell="B29" sqref="B29"/>
    </sheetView>
  </sheetViews>
  <sheetFormatPr defaultColWidth="9.140625" defaultRowHeight="12.75"/>
  <cols>
    <col min="1" max="1" width="5.140625" style="5" customWidth="1"/>
    <col min="2" max="2" width="55.00390625" style="5" customWidth="1"/>
    <col min="3" max="3" width="12.57421875" style="5" customWidth="1"/>
    <col min="4" max="4" width="12.421875" style="5" customWidth="1"/>
    <col min="5" max="5" width="7.8515625" style="5" customWidth="1"/>
    <col min="6" max="6" width="11.421875" style="6" customWidth="1"/>
    <col min="7" max="7" width="11.140625" style="6" customWidth="1"/>
    <col min="8" max="8" width="7.140625" style="6" customWidth="1"/>
    <col min="9" max="9" width="11.57421875" style="6" customWidth="1"/>
    <col min="10" max="10" width="11.00390625" style="6" customWidth="1"/>
    <col min="11" max="11" width="7.28125" style="6" customWidth="1"/>
    <col min="12" max="13" width="9.7109375" style="5" customWidth="1"/>
    <col min="14" max="14" width="7.421875" style="5" customWidth="1"/>
    <col min="15" max="15" width="9.421875" style="5" customWidth="1"/>
    <col min="16" max="16" width="9.8515625" style="5" customWidth="1"/>
    <col min="17" max="17" width="7.00390625" style="5" customWidth="1"/>
    <col min="18" max="18" width="45.00390625" style="5" customWidth="1"/>
    <col min="19" max="19" width="15.7109375" style="5" customWidth="1"/>
    <col min="20" max="20" width="30.7109375" style="7" hidden="1" customWidth="1"/>
    <col min="21" max="16384" width="9.140625" style="2" customWidth="1"/>
  </cols>
  <sheetData>
    <row r="1" spans="1:19" s="3" customFormat="1" ht="15.75" customHeight="1">
      <c r="A1" s="77" t="s">
        <v>300</v>
      </c>
      <c r="B1" s="79" t="s">
        <v>128</v>
      </c>
      <c r="C1" s="81" t="s">
        <v>176</v>
      </c>
      <c r="D1" s="81" t="s">
        <v>271</v>
      </c>
      <c r="E1" s="81" t="s">
        <v>304</v>
      </c>
      <c r="F1" s="83" t="s">
        <v>127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75" t="s">
        <v>129</v>
      </c>
      <c r="S1" s="85" t="s">
        <v>299</v>
      </c>
    </row>
    <row r="2" spans="1:19" s="3" customFormat="1" ht="33.75" customHeight="1">
      <c r="A2" s="78"/>
      <c r="B2" s="80"/>
      <c r="C2" s="82"/>
      <c r="D2" s="82"/>
      <c r="E2" s="82"/>
      <c r="F2" s="87" t="s">
        <v>130</v>
      </c>
      <c r="G2" s="88"/>
      <c r="H2" s="89"/>
      <c r="I2" s="76" t="s">
        <v>131</v>
      </c>
      <c r="J2" s="88"/>
      <c r="K2" s="89"/>
      <c r="L2" s="90" t="s">
        <v>133</v>
      </c>
      <c r="M2" s="90"/>
      <c r="N2" s="90"/>
      <c r="O2" s="80" t="s">
        <v>132</v>
      </c>
      <c r="P2" s="80"/>
      <c r="Q2" s="80"/>
      <c r="R2" s="76"/>
      <c r="S2" s="86"/>
    </row>
    <row r="3" spans="1:19" s="4" customFormat="1" ht="51.75" customHeight="1">
      <c r="A3" s="78"/>
      <c r="B3" s="80"/>
      <c r="C3" s="82"/>
      <c r="D3" s="82"/>
      <c r="E3" s="82"/>
      <c r="F3" s="28" t="s">
        <v>301</v>
      </c>
      <c r="G3" s="1" t="s">
        <v>303</v>
      </c>
      <c r="H3" s="1" t="s">
        <v>302</v>
      </c>
      <c r="I3" s="28" t="s">
        <v>301</v>
      </c>
      <c r="J3" s="1" t="s">
        <v>303</v>
      </c>
      <c r="K3" s="1" t="s">
        <v>302</v>
      </c>
      <c r="L3" s="28" t="s">
        <v>301</v>
      </c>
      <c r="M3" s="1" t="s">
        <v>303</v>
      </c>
      <c r="N3" s="1" t="s">
        <v>302</v>
      </c>
      <c r="O3" s="28" t="s">
        <v>301</v>
      </c>
      <c r="P3" s="1" t="s">
        <v>303</v>
      </c>
      <c r="Q3" s="1" t="s">
        <v>302</v>
      </c>
      <c r="R3" s="76"/>
      <c r="S3" s="86"/>
    </row>
    <row r="4" spans="1:19" s="4" customFormat="1" ht="15" customHeight="1">
      <c r="A4" s="9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29">
        <v>18</v>
      </c>
      <c r="S4" s="8">
        <v>19</v>
      </c>
    </row>
    <row r="5" spans="1:19" ht="183" customHeight="1">
      <c r="A5" s="9" t="s">
        <v>154</v>
      </c>
      <c r="B5" s="32" t="s">
        <v>229</v>
      </c>
      <c r="C5" s="18">
        <v>2580</v>
      </c>
      <c r="D5" s="18">
        <v>0</v>
      </c>
      <c r="E5" s="18">
        <v>0</v>
      </c>
      <c r="F5" s="1" t="s">
        <v>141</v>
      </c>
      <c r="G5" s="1" t="s">
        <v>141</v>
      </c>
      <c r="H5" s="1" t="s">
        <v>141</v>
      </c>
      <c r="I5" s="1">
        <v>2080</v>
      </c>
      <c r="J5" s="1">
        <v>0</v>
      </c>
      <c r="K5" s="1">
        <v>0</v>
      </c>
      <c r="L5" s="18">
        <v>500</v>
      </c>
      <c r="M5" s="18">
        <v>0</v>
      </c>
      <c r="N5" s="18">
        <v>0</v>
      </c>
      <c r="O5" s="18" t="s">
        <v>141</v>
      </c>
      <c r="P5" s="19" t="s">
        <v>141</v>
      </c>
      <c r="Q5" s="1" t="s">
        <v>141</v>
      </c>
      <c r="R5" s="35"/>
      <c r="S5" s="8" t="s">
        <v>155</v>
      </c>
    </row>
    <row r="6" spans="1:19" ht="21" customHeight="1">
      <c r="A6" s="9"/>
      <c r="B6" s="12" t="s">
        <v>127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  <c r="P6" s="1"/>
      <c r="Q6" s="1"/>
      <c r="R6" s="16"/>
      <c r="S6" s="8"/>
    </row>
    <row r="7" spans="1:19" ht="24.75" customHeight="1">
      <c r="A7" s="9" t="s">
        <v>189</v>
      </c>
      <c r="B7" s="40" t="s">
        <v>190</v>
      </c>
      <c r="C7" s="41"/>
      <c r="D7" s="41"/>
      <c r="E7" s="41"/>
      <c r="F7" s="41"/>
      <c r="G7" s="41"/>
      <c r="H7" s="18"/>
      <c r="I7" s="18"/>
      <c r="J7" s="18"/>
      <c r="K7" s="18"/>
      <c r="L7" s="18"/>
      <c r="M7" s="18"/>
      <c r="N7" s="18"/>
      <c r="O7" s="1"/>
      <c r="P7" s="1"/>
      <c r="Q7" s="1"/>
      <c r="R7" s="16"/>
      <c r="S7" s="8"/>
    </row>
    <row r="8" spans="1:19" ht="231" customHeight="1">
      <c r="A8" s="9" t="s">
        <v>135</v>
      </c>
      <c r="B8" s="31" t="s">
        <v>230</v>
      </c>
      <c r="C8" s="18" t="s">
        <v>141</v>
      </c>
      <c r="D8" s="18" t="s">
        <v>141</v>
      </c>
      <c r="E8" s="18" t="s">
        <v>141</v>
      </c>
      <c r="F8" s="18" t="s">
        <v>141</v>
      </c>
      <c r="G8" s="18" t="s">
        <v>141</v>
      </c>
      <c r="H8" s="18" t="s">
        <v>141</v>
      </c>
      <c r="I8" s="18" t="s">
        <v>141</v>
      </c>
      <c r="J8" s="18" t="s">
        <v>141</v>
      </c>
      <c r="K8" s="18" t="s">
        <v>141</v>
      </c>
      <c r="L8" s="18" t="s">
        <v>141</v>
      </c>
      <c r="M8" s="18" t="s">
        <v>141</v>
      </c>
      <c r="N8" s="18" t="s">
        <v>141</v>
      </c>
      <c r="O8" s="1" t="s">
        <v>141</v>
      </c>
      <c r="P8" s="1" t="s">
        <v>141</v>
      </c>
      <c r="Q8" s="1" t="s">
        <v>141</v>
      </c>
      <c r="R8" s="33" t="s">
        <v>191</v>
      </c>
      <c r="S8" s="8" t="s">
        <v>383</v>
      </c>
    </row>
    <row r="9" spans="1:19" ht="409.5" customHeight="1">
      <c r="A9" s="9" t="s">
        <v>136</v>
      </c>
      <c r="B9" s="31" t="s">
        <v>233</v>
      </c>
      <c r="C9" s="18" t="s">
        <v>141</v>
      </c>
      <c r="D9" s="18" t="s">
        <v>141</v>
      </c>
      <c r="E9" s="18" t="s">
        <v>141</v>
      </c>
      <c r="F9" s="18" t="s">
        <v>141</v>
      </c>
      <c r="G9" s="18" t="s">
        <v>141</v>
      </c>
      <c r="H9" s="18" t="s">
        <v>141</v>
      </c>
      <c r="I9" s="18" t="s">
        <v>141</v>
      </c>
      <c r="J9" s="18" t="s">
        <v>141</v>
      </c>
      <c r="K9" s="18" t="s">
        <v>141</v>
      </c>
      <c r="L9" s="18" t="s">
        <v>141</v>
      </c>
      <c r="M9" s="18" t="s">
        <v>141</v>
      </c>
      <c r="N9" s="18" t="s">
        <v>141</v>
      </c>
      <c r="O9" s="1" t="s">
        <v>141</v>
      </c>
      <c r="P9" s="1" t="s">
        <v>141</v>
      </c>
      <c r="Q9" s="1" t="s">
        <v>141</v>
      </c>
      <c r="R9" s="33" t="s">
        <v>193</v>
      </c>
      <c r="S9" s="17" t="s">
        <v>0</v>
      </c>
    </row>
    <row r="10" spans="1:19" ht="276.75" customHeight="1">
      <c r="A10" s="9" t="s">
        <v>137</v>
      </c>
      <c r="B10" s="31" t="s">
        <v>195</v>
      </c>
      <c r="C10" s="18" t="s">
        <v>141</v>
      </c>
      <c r="D10" s="18" t="s">
        <v>141</v>
      </c>
      <c r="E10" s="18" t="s">
        <v>141</v>
      </c>
      <c r="F10" s="18" t="s">
        <v>141</v>
      </c>
      <c r="G10" s="18" t="s">
        <v>141</v>
      </c>
      <c r="H10" s="18" t="s">
        <v>141</v>
      </c>
      <c r="I10" s="18" t="s">
        <v>141</v>
      </c>
      <c r="J10" s="18" t="s">
        <v>141</v>
      </c>
      <c r="K10" s="18" t="s">
        <v>141</v>
      </c>
      <c r="L10" s="18" t="s">
        <v>141</v>
      </c>
      <c r="M10" s="18" t="s">
        <v>141</v>
      </c>
      <c r="N10" s="18" t="s">
        <v>141</v>
      </c>
      <c r="O10" s="1" t="s">
        <v>141</v>
      </c>
      <c r="P10" s="1" t="s">
        <v>141</v>
      </c>
      <c r="Q10" s="1" t="s">
        <v>141</v>
      </c>
      <c r="R10" s="39" t="s">
        <v>196</v>
      </c>
      <c r="S10" s="21" t="s">
        <v>194</v>
      </c>
    </row>
    <row r="11" spans="1:19" ht="145.5" customHeight="1">
      <c r="A11" s="9" t="s">
        <v>138</v>
      </c>
      <c r="B11" s="31" t="s">
        <v>234</v>
      </c>
      <c r="C11" s="18" t="s">
        <v>141</v>
      </c>
      <c r="D11" s="18" t="s">
        <v>141</v>
      </c>
      <c r="E11" s="18" t="s">
        <v>141</v>
      </c>
      <c r="F11" s="18" t="s">
        <v>141</v>
      </c>
      <c r="G11" s="18" t="s">
        <v>141</v>
      </c>
      <c r="H11" s="18" t="s">
        <v>141</v>
      </c>
      <c r="I11" s="18" t="s">
        <v>141</v>
      </c>
      <c r="J11" s="18" t="s">
        <v>141</v>
      </c>
      <c r="K11" s="18" t="s">
        <v>141</v>
      </c>
      <c r="L11" s="18" t="s">
        <v>141</v>
      </c>
      <c r="M11" s="18" t="s">
        <v>141</v>
      </c>
      <c r="N11" s="18" t="s">
        <v>141</v>
      </c>
      <c r="O11" s="1" t="s">
        <v>141</v>
      </c>
      <c r="P11" s="1" t="s">
        <v>141</v>
      </c>
      <c r="Q11" s="1" t="s">
        <v>141</v>
      </c>
      <c r="R11" s="33" t="s">
        <v>197</v>
      </c>
      <c r="S11" s="8" t="s">
        <v>124</v>
      </c>
    </row>
    <row r="12" spans="1:19" ht="210" customHeight="1">
      <c r="A12" s="9" t="s">
        <v>177</v>
      </c>
      <c r="B12" s="31" t="s">
        <v>235</v>
      </c>
      <c r="C12" s="18" t="s">
        <v>141</v>
      </c>
      <c r="D12" s="18" t="s">
        <v>141</v>
      </c>
      <c r="E12" s="18" t="s">
        <v>141</v>
      </c>
      <c r="F12" s="18" t="s">
        <v>141</v>
      </c>
      <c r="G12" s="18" t="s">
        <v>141</v>
      </c>
      <c r="H12" s="18" t="s">
        <v>141</v>
      </c>
      <c r="I12" s="18" t="s">
        <v>141</v>
      </c>
      <c r="J12" s="18" t="s">
        <v>141</v>
      </c>
      <c r="K12" s="18" t="s">
        <v>141</v>
      </c>
      <c r="L12" s="18" t="s">
        <v>141</v>
      </c>
      <c r="M12" s="18" t="s">
        <v>141</v>
      </c>
      <c r="N12" s="18" t="s">
        <v>141</v>
      </c>
      <c r="O12" s="1" t="s">
        <v>141</v>
      </c>
      <c r="P12" s="1" t="s">
        <v>141</v>
      </c>
      <c r="Q12" s="1" t="s">
        <v>141</v>
      </c>
      <c r="R12" s="33" t="s">
        <v>198</v>
      </c>
      <c r="S12" s="8" t="s">
        <v>199</v>
      </c>
    </row>
    <row r="13" spans="1:19" ht="112.5" customHeight="1">
      <c r="A13" s="9" t="s">
        <v>310</v>
      </c>
      <c r="B13" s="31" t="s">
        <v>236</v>
      </c>
      <c r="C13" s="18" t="s">
        <v>141</v>
      </c>
      <c r="D13" s="18" t="s">
        <v>141</v>
      </c>
      <c r="E13" s="18" t="s">
        <v>141</v>
      </c>
      <c r="F13" s="18" t="s">
        <v>141</v>
      </c>
      <c r="G13" s="18" t="s">
        <v>141</v>
      </c>
      <c r="H13" s="18" t="s">
        <v>141</v>
      </c>
      <c r="I13" s="18" t="s">
        <v>141</v>
      </c>
      <c r="J13" s="18" t="s">
        <v>141</v>
      </c>
      <c r="K13" s="18" t="s">
        <v>141</v>
      </c>
      <c r="L13" s="18" t="s">
        <v>141</v>
      </c>
      <c r="M13" s="18" t="s">
        <v>141</v>
      </c>
      <c r="N13" s="18" t="s">
        <v>141</v>
      </c>
      <c r="O13" s="1" t="s">
        <v>141</v>
      </c>
      <c r="P13" s="1" t="s">
        <v>141</v>
      </c>
      <c r="Q13" s="1" t="s">
        <v>141</v>
      </c>
      <c r="R13" s="33" t="s">
        <v>165</v>
      </c>
      <c r="S13" s="8" t="s">
        <v>200</v>
      </c>
    </row>
    <row r="14" spans="1:19" ht="126" customHeight="1">
      <c r="A14" s="9" t="s">
        <v>366</v>
      </c>
      <c r="B14" s="31" t="s">
        <v>237</v>
      </c>
      <c r="C14" s="18" t="s">
        <v>141</v>
      </c>
      <c r="D14" s="18" t="s">
        <v>141</v>
      </c>
      <c r="E14" s="18" t="s">
        <v>141</v>
      </c>
      <c r="F14" s="18" t="s">
        <v>141</v>
      </c>
      <c r="G14" s="18" t="s">
        <v>141</v>
      </c>
      <c r="H14" s="18" t="s">
        <v>141</v>
      </c>
      <c r="I14" s="18" t="s">
        <v>141</v>
      </c>
      <c r="J14" s="18" t="s">
        <v>141</v>
      </c>
      <c r="K14" s="18" t="s">
        <v>141</v>
      </c>
      <c r="L14" s="18" t="s">
        <v>141</v>
      </c>
      <c r="M14" s="18" t="s">
        <v>141</v>
      </c>
      <c r="N14" s="18" t="s">
        <v>141</v>
      </c>
      <c r="O14" s="1" t="s">
        <v>141</v>
      </c>
      <c r="P14" s="1" t="s">
        <v>141</v>
      </c>
      <c r="Q14" s="1" t="s">
        <v>141</v>
      </c>
      <c r="R14" s="33" t="s">
        <v>374</v>
      </c>
      <c r="S14" s="8" t="s">
        <v>192</v>
      </c>
    </row>
    <row r="15" spans="1:19" ht="106.5" customHeight="1">
      <c r="A15" s="9" t="s">
        <v>368</v>
      </c>
      <c r="B15" s="31" t="s">
        <v>238</v>
      </c>
      <c r="C15" s="18" t="s">
        <v>141</v>
      </c>
      <c r="D15" s="18" t="s">
        <v>141</v>
      </c>
      <c r="E15" s="18" t="s">
        <v>141</v>
      </c>
      <c r="F15" s="18" t="s">
        <v>141</v>
      </c>
      <c r="G15" s="18" t="s">
        <v>141</v>
      </c>
      <c r="H15" s="18" t="s">
        <v>141</v>
      </c>
      <c r="I15" s="18" t="s">
        <v>141</v>
      </c>
      <c r="J15" s="18" t="s">
        <v>141</v>
      </c>
      <c r="K15" s="18" t="s">
        <v>141</v>
      </c>
      <c r="L15" s="18" t="s">
        <v>141</v>
      </c>
      <c r="M15" s="18" t="s">
        <v>141</v>
      </c>
      <c r="N15" s="18" t="s">
        <v>141</v>
      </c>
      <c r="O15" s="1" t="s">
        <v>141</v>
      </c>
      <c r="P15" s="1" t="s">
        <v>141</v>
      </c>
      <c r="Q15" s="1" t="s">
        <v>141</v>
      </c>
      <c r="R15" s="33" t="s">
        <v>375</v>
      </c>
      <c r="S15" s="8" t="s">
        <v>192</v>
      </c>
    </row>
    <row r="16" spans="1:19" ht="92.25" customHeight="1">
      <c r="A16" s="9" t="s">
        <v>369</v>
      </c>
      <c r="B16" s="37" t="s">
        <v>239</v>
      </c>
      <c r="C16" s="18">
        <v>150</v>
      </c>
      <c r="D16" s="18">
        <v>0</v>
      </c>
      <c r="E16" s="18">
        <v>0</v>
      </c>
      <c r="F16" s="18"/>
      <c r="G16" s="18"/>
      <c r="H16" s="18"/>
      <c r="I16" s="18"/>
      <c r="J16" s="18"/>
      <c r="K16" s="18"/>
      <c r="L16" s="20">
        <v>150</v>
      </c>
      <c r="M16" s="18">
        <v>0</v>
      </c>
      <c r="N16" s="18">
        <v>0</v>
      </c>
      <c r="O16" s="1"/>
      <c r="P16" s="1"/>
      <c r="Q16" s="1"/>
      <c r="R16" s="33" t="s">
        <v>376</v>
      </c>
      <c r="S16" s="8" t="s">
        <v>377</v>
      </c>
    </row>
    <row r="17" spans="1:19" ht="144" customHeight="1">
      <c r="A17" s="9" t="s">
        <v>370</v>
      </c>
      <c r="B17" s="37" t="s">
        <v>240</v>
      </c>
      <c r="C17" s="18" t="s">
        <v>141</v>
      </c>
      <c r="D17" s="18" t="s">
        <v>141</v>
      </c>
      <c r="E17" s="18" t="s">
        <v>141</v>
      </c>
      <c r="F17" s="18" t="s">
        <v>141</v>
      </c>
      <c r="G17" s="18" t="s">
        <v>141</v>
      </c>
      <c r="H17" s="18" t="s">
        <v>141</v>
      </c>
      <c r="I17" s="18" t="s">
        <v>141</v>
      </c>
      <c r="J17" s="18" t="s">
        <v>141</v>
      </c>
      <c r="K17" s="18" t="s">
        <v>141</v>
      </c>
      <c r="L17" s="18" t="s">
        <v>141</v>
      </c>
      <c r="M17" s="18" t="s">
        <v>141</v>
      </c>
      <c r="N17" s="18" t="s">
        <v>141</v>
      </c>
      <c r="O17" s="1" t="s">
        <v>141</v>
      </c>
      <c r="P17" s="1" t="s">
        <v>141</v>
      </c>
      <c r="Q17" s="1" t="s">
        <v>141</v>
      </c>
      <c r="R17" s="33" t="s">
        <v>378</v>
      </c>
      <c r="S17" s="17" t="s">
        <v>125</v>
      </c>
    </row>
    <row r="18" spans="1:19" ht="30" customHeight="1">
      <c r="A18" s="9" t="s">
        <v>139</v>
      </c>
      <c r="B18" s="42" t="s">
        <v>379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8"/>
      <c r="N18" s="18"/>
      <c r="O18" s="1"/>
      <c r="P18" s="1"/>
      <c r="Q18" s="1"/>
      <c r="R18" s="15"/>
      <c r="S18" s="17"/>
    </row>
    <row r="19" spans="1:19" ht="93.75" customHeight="1">
      <c r="A19" s="9" t="s">
        <v>146</v>
      </c>
      <c r="B19" s="31" t="s">
        <v>313</v>
      </c>
      <c r="C19" s="18">
        <v>150</v>
      </c>
      <c r="D19" s="18">
        <v>0</v>
      </c>
      <c r="E19" s="18">
        <v>0</v>
      </c>
      <c r="F19" s="1"/>
      <c r="G19" s="1"/>
      <c r="H19" s="1"/>
      <c r="I19" s="1"/>
      <c r="J19" s="1"/>
      <c r="K19" s="1"/>
      <c r="L19" s="18">
        <v>30</v>
      </c>
      <c r="M19" s="18">
        <v>0</v>
      </c>
      <c r="N19" s="18">
        <v>0</v>
      </c>
      <c r="O19" s="1"/>
      <c r="P19" s="1"/>
      <c r="Q19" s="1"/>
      <c r="R19" s="33" t="s">
        <v>380</v>
      </c>
      <c r="S19" s="8" t="s">
        <v>381</v>
      </c>
    </row>
    <row r="20" spans="1:19" ht="185.25" customHeight="1">
      <c r="A20" s="9" t="s">
        <v>147</v>
      </c>
      <c r="B20" s="31" t="s">
        <v>314</v>
      </c>
      <c r="C20" s="18">
        <v>150</v>
      </c>
      <c r="D20" s="18"/>
      <c r="E20" s="18"/>
      <c r="F20" s="1"/>
      <c r="G20" s="1"/>
      <c r="H20" s="1"/>
      <c r="I20" s="1"/>
      <c r="J20" s="1"/>
      <c r="K20" s="1"/>
      <c r="L20" s="18">
        <v>30</v>
      </c>
      <c r="M20" s="18">
        <v>0</v>
      </c>
      <c r="N20" s="18">
        <v>0</v>
      </c>
      <c r="O20" s="1"/>
      <c r="P20" s="1"/>
      <c r="Q20" s="1"/>
      <c r="R20" s="33" t="s">
        <v>123</v>
      </c>
      <c r="S20" s="8" t="s">
        <v>192</v>
      </c>
    </row>
    <row r="21" spans="1:19" ht="164.25" customHeight="1">
      <c r="A21" s="9" t="s">
        <v>148</v>
      </c>
      <c r="B21" s="31" t="s">
        <v>318</v>
      </c>
      <c r="C21" s="18">
        <v>100</v>
      </c>
      <c r="D21" s="18"/>
      <c r="E21" s="18"/>
      <c r="F21" s="1"/>
      <c r="G21" s="1"/>
      <c r="H21" s="1"/>
      <c r="I21" s="1"/>
      <c r="J21" s="1"/>
      <c r="K21" s="1"/>
      <c r="L21" s="18">
        <v>20</v>
      </c>
      <c r="M21" s="18">
        <v>0</v>
      </c>
      <c r="N21" s="18">
        <v>0</v>
      </c>
      <c r="O21" s="1"/>
      <c r="P21" s="1"/>
      <c r="Q21" s="1"/>
      <c r="R21" s="33" t="s">
        <v>123</v>
      </c>
      <c r="S21" s="8" t="s">
        <v>192</v>
      </c>
    </row>
    <row r="22" spans="1:19" ht="94.5" customHeight="1">
      <c r="A22" s="9" t="s">
        <v>149</v>
      </c>
      <c r="B22" s="31" t="s">
        <v>319</v>
      </c>
      <c r="C22" s="18">
        <v>200</v>
      </c>
      <c r="D22" s="18"/>
      <c r="E22" s="18"/>
      <c r="F22" s="1"/>
      <c r="G22" s="1"/>
      <c r="H22" s="1"/>
      <c r="I22" s="1"/>
      <c r="J22" s="1"/>
      <c r="K22" s="1"/>
      <c r="L22" s="18">
        <v>40</v>
      </c>
      <c r="M22" s="18">
        <v>0</v>
      </c>
      <c r="N22" s="18">
        <v>0</v>
      </c>
      <c r="O22" s="1"/>
      <c r="P22" s="1"/>
      <c r="Q22" s="1"/>
      <c r="R22" s="33" t="s">
        <v>123</v>
      </c>
      <c r="S22" s="8" t="s">
        <v>192</v>
      </c>
    </row>
    <row r="23" spans="1:19" ht="27.75" customHeight="1">
      <c r="A23" s="9" t="s">
        <v>140</v>
      </c>
      <c r="B23" s="38" t="s">
        <v>382</v>
      </c>
      <c r="C23" s="18"/>
      <c r="D23" s="18"/>
      <c r="E23" s="18"/>
      <c r="F23" s="1"/>
      <c r="G23" s="1"/>
      <c r="H23" s="1"/>
      <c r="I23" s="1"/>
      <c r="J23" s="1"/>
      <c r="K23" s="1"/>
      <c r="L23" s="18"/>
      <c r="M23" s="18"/>
      <c r="N23" s="18"/>
      <c r="O23" s="1"/>
      <c r="P23" s="1"/>
      <c r="Q23" s="1"/>
      <c r="R23" s="15"/>
      <c r="S23" s="8"/>
    </row>
    <row r="24" spans="1:19" ht="334.5" customHeight="1">
      <c r="A24" s="9" t="s">
        <v>144</v>
      </c>
      <c r="B24" s="31" t="s">
        <v>156</v>
      </c>
      <c r="C24" s="18">
        <v>1830</v>
      </c>
      <c r="D24" s="18"/>
      <c r="E24" s="18"/>
      <c r="F24" s="1"/>
      <c r="G24" s="1"/>
      <c r="H24" s="1"/>
      <c r="I24" s="1"/>
      <c r="J24" s="1"/>
      <c r="K24" s="1"/>
      <c r="L24" s="18">
        <v>230</v>
      </c>
      <c r="M24" s="18">
        <v>0</v>
      </c>
      <c r="N24" s="18">
        <v>0</v>
      </c>
      <c r="O24" s="1"/>
      <c r="P24" s="1"/>
      <c r="Q24" s="1"/>
      <c r="R24" s="34" t="s">
        <v>329</v>
      </c>
      <c r="S24" s="8" t="s">
        <v>192</v>
      </c>
    </row>
    <row r="25" spans="1:19" ht="24.75" customHeight="1">
      <c r="A25" s="9" t="s">
        <v>315</v>
      </c>
      <c r="B25" s="40" t="s">
        <v>373</v>
      </c>
      <c r="C25" s="41"/>
      <c r="D25" s="41"/>
      <c r="E25" s="41"/>
      <c r="F25" s="1"/>
      <c r="G25" s="1"/>
      <c r="H25" s="1"/>
      <c r="I25" s="1"/>
      <c r="J25" s="1"/>
      <c r="K25" s="1"/>
      <c r="L25" s="18"/>
      <c r="M25" s="18"/>
      <c r="N25" s="18"/>
      <c r="O25" s="1"/>
      <c r="P25" s="1"/>
      <c r="Q25" s="1"/>
      <c r="R25" s="15"/>
      <c r="S25" s="8"/>
    </row>
    <row r="26" spans="1:19" ht="96" customHeight="1">
      <c r="A26" s="9" t="s">
        <v>4</v>
      </c>
      <c r="B26" s="31" t="s">
        <v>121</v>
      </c>
      <c r="C26" s="18" t="s">
        <v>141</v>
      </c>
      <c r="D26" s="18" t="s">
        <v>141</v>
      </c>
      <c r="E26" s="18" t="s">
        <v>141</v>
      </c>
      <c r="F26" s="18" t="s">
        <v>141</v>
      </c>
      <c r="G26" s="18" t="s">
        <v>141</v>
      </c>
      <c r="H26" s="18" t="s">
        <v>141</v>
      </c>
      <c r="I26" s="18" t="s">
        <v>141</v>
      </c>
      <c r="J26" s="18" t="s">
        <v>141</v>
      </c>
      <c r="K26" s="18" t="s">
        <v>141</v>
      </c>
      <c r="L26" s="18" t="s">
        <v>141</v>
      </c>
      <c r="M26" s="18" t="s">
        <v>141</v>
      </c>
      <c r="N26" s="18" t="s">
        <v>141</v>
      </c>
      <c r="O26" s="1" t="s">
        <v>141</v>
      </c>
      <c r="P26" s="1" t="s">
        <v>141</v>
      </c>
      <c r="Q26" s="1" t="s">
        <v>141</v>
      </c>
      <c r="R26" s="33" t="s">
        <v>1</v>
      </c>
      <c r="S26" s="17" t="s">
        <v>163</v>
      </c>
    </row>
    <row r="27" spans="1:19" ht="75.75" customHeight="1">
      <c r="A27" s="9" t="s">
        <v>5</v>
      </c>
      <c r="B27" s="31" t="s">
        <v>122</v>
      </c>
      <c r="C27" s="18" t="s">
        <v>141</v>
      </c>
      <c r="D27" s="18" t="s">
        <v>141</v>
      </c>
      <c r="E27" s="18" t="s">
        <v>141</v>
      </c>
      <c r="F27" s="18" t="s">
        <v>141</v>
      </c>
      <c r="G27" s="18" t="s">
        <v>141</v>
      </c>
      <c r="H27" s="18" t="s">
        <v>141</v>
      </c>
      <c r="I27" s="18" t="s">
        <v>141</v>
      </c>
      <c r="J27" s="18" t="s">
        <v>141</v>
      </c>
      <c r="K27" s="18" t="s">
        <v>141</v>
      </c>
      <c r="L27" s="18" t="s">
        <v>141</v>
      </c>
      <c r="M27" s="18" t="s">
        <v>141</v>
      </c>
      <c r="N27" s="18" t="s">
        <v>141</v>
      </c>
      <c r="O27" s="1" t="s">
        <v>141</v>
      </c>
      <c r="P27" s="1" t="s">
        <v>141</v>
      </c>
      <c r="Q27" s="1" t="s">
        <v>141</v>
      </c>
      <c r="R27" s="33" t="s">
        <v>1</v>
      </c>
      <c r="S27" s="17" t="s">
        <v>164</v>
      </c>
    </row>
  </sheetData>
  <sheetProtection/>
  <mergeCells count="12">
    <mergeCell ref="R1:R3"/>
    <mergeCell ref="S1:S3"/>
    <mergeCell ref="F2:H2"/>
    <mergeCell ref="I2:K2"/>
    <mergeCell ref="L2:N2"/>
    <mergeCell ref="O2:Q2"/>
    <mergeCell ref="E1:E3"/>
    <mergeCell ref="F1:Q1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="60" zoomScaleNormal="75" zoomScalePageLayoutView="0" workbookViewId="0" topLeftCell="A1">
      <selection activeCell="C6" sqref="C6"/>
    </sheetView>
  </sheetViews>
  <sheetFormatPr defaultColWidth="9.140625" defaultRowHeight="12.75"/>
  <cols>
    <col min="1" max="1" width="5.140625" style="5" customWidth="1"/>
    <col min="2" max="2" width="55.00390625" style="5" customWidth="1"/>
    <col min="3" max="3" width="12.57421875" style="55" customWidth="1"/>
    <col min="4" max="4" width="12.421875" style="5" customWidth="1"/>
    <col min="5" max="5" width="7.8515625" style="5" customWidth="1"/>
    <col min="6" max="6" width="11.421875" style="6" customWidth="1"/>
    <col min="7" max="7" width="11.140625" style="6" customWidth="1"/>
    <col min="8" max="8" width="7.140625" style="6" customWidth="1"/>
    <col min="9" max="9" width="11.57421875" style="6" customWidth="1"/>
    <col min="10" max="10" width="11.00390625" style="6" customWidth="1"/>
    <col min="11" max="11" width="7.28125" style="6" customWidth="1"/>
    <col min="12" max="12" width="12.28125" style="5" customWidth="1"/>
    <col min="13" max="13" width="9.7109375" style="5" customWidth="1"/>
    <col min="14" max="14" width="7.421875" style="5" customWidth="1"/>
    <col min="15" max="15" width="10.421875" style="5" customWidth="1"/>
    <col min="16" max="16" width="9.8515625" style="5" customWidth="1"/>
    <col min="17" max="17" width="7.00390625" style="5" customWidth="1"/>
    <col min="18" max="18" width="45.00390625" style="5" customWidth="1"/>
    <col min="19" max="19" width="27.421875" style="5" customWidth="1"/>
    <col min="20" max="20" width="30.7109375" style="7" hidden="1" customWidth="1"/>
    <col min="21" max="16384" width="9.140625" style="2" customWidth="1"/>
  </cols>
  <sheetData>
    <row r="1" spans="1:19" s="3" customFormat="1" ht="15.75" customHeight="1">
      <c r="A1" s="77" t="s">
        <v>300</v>
      </c>
      <c r="B1" s="79" t="s">
        <v>128</v>
      </c>
      <c r="C1" s="93" t="s">
        <v>174</v>
      </c>
      <c r="D1" s="81" t="s">
        <v>271</v>
      </c>
      <c r="E1" s="81" t="s">
        <v>304</v>
      </c>
      <c r="F1" s="79" t="s">
        <v>127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 t="s">
        <v>129</v>
      </c>
      <c r="S1" s="85" t="s">
        <v>299</v>
      </c>
    </row>
    <row r="2" spans="1:19" s="3" customFormat="1" ht="33.75" customHeight="1">
      <c r="A2" s="78"/>
      <c r="B2" s="80"/>
      <c r="C2" s="94"/>
      <c r="D2" s="82"/>
      <c r="E2" s="82"/>
      <c r="F2" s="90" t="s">
        <v>130</v>
      </c>
      <c r="G2" s="80"/>
      <c r="H2" s="80"/>
      <c r="I2" s="80" t="s">
        <v>131</v>
      </c>
      <c r="J2" s="80"/>
      <c r="K2" s="80"/>
      <c r="L2" s="90" t="s">
        <v>133</v>
      </c>
      <c r="M2" s="90"/>
      <c r="N2" s="90"/>
      <c r="O2" s="80" t="s">
        <v>132</v>
      </c>
      <c r="P2" s="80"/>
      <c r="Q2" s="80"/>
      <c r="R2" s="80"/>
      <c r="S2" s="86"/>
    </row>
    <row r="3" spans="1:19" s="4" customFormat="1" ht="51.75" customHeight="1">
      <c r="A3" s="78"/>
      <c r="B3" s="80"/>
      <c r="C3" s="94"/>
      <c r="D3" s="82"/>
      <c r="E3" s="82"/>
      <c r="F3" s="28" t="s">
        <v>301</v>
      </c>
      <c r="G3" s="1" t="s">
        <v>303</v>
      </c>
      <c r="H3" s="1" t="s">
        <v>302</v>
      </c>
      <c r="I3" s="28" t="s">
        <v>301</v>
      </c>
      <c r="J3" s="1" t="s">
        <v>303</v>
      </c>
      <c r="K3" s="1" t="s">
        <v>302</v>
      </c>
      <c r="L3" s="28" t="s">
        <v>301</v>
      </c>
      <c r="M3" s="1" t="s">
        <v>303</v>
      </c>
      <c r="N3" s="1" t="s">
        <v>302</v>
      </c>
      <c r="O3" s="28" t="s">
        <v>301</v>
      </c>
      <c r="P3" s="1" t="s">
        <v>303</v>
      </c>
      <c r="Q3" s="1" t="s">
        <v>302</v>
      </c>
      <c r="R3" s="80"/>
      <c r="S3" s="86"/>
    </row>
    <row r="4" spans="1:19" s="4" customFormat="1" ht="15" customHeight="1">
      <c r="A4" s="9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8">
        <v>19</v>
      </c>
    </row>
    <row r="5" spans="1:19" ht="121.5">
      <c r="A5" s="9"/>
      <c r="B5" s="67" t="s">
        <v>31</v>
      </c>
      <c r="C5" s="50">
        <f>L5+O5</f>
        <v>105396.8</v>
      </c>
      <c r="D5" s="50">
        <f>M5+P5</f>
        <v>0</v>
      </c>
      <c r="E5" s="1">
        <f>D5/C5*100</f>
        <v>0</v>
      </c>
      <c r="F5" s="11" t="s">
        <v>141</v>
      </c>
      <c r="G5" s="11" t="s">
        <v>141</v>
      </c>
      <c r="H5" s="11" t="s">
        <v>141</v>
      </c>
      <c r="I5" s="11" t="s">
        <v>141</v>
      </c>
      <c r="J5" s="11" t="s">
        <v>141</v>
      </c>
      <c r="K5" s="11" t="s">
        <v>141</v>
      </c>
      <c r="L5" s="50">
        <f>L7+L8+L12+L19+L24</f>
        <v>89591.8</v>
      </c>
      <c r="M5" s="50">
        <f>M7+M8+M12+M19+M24</f>
        <v>0</v>
      </c>
      <c r="N5" s="14">
        <f>M5/L5*100</f>
        <v>0</v>
      </c>
      <c r="O5" s="50">
        <f>O16+O19</f>
        <v>15805</v>
      </c>
      <c r="P5" s="48">
        <f>P16+P19+P20+P21+P26</f>
        <v>0</v>
      </c>
      <c r="Q5" s="14">
        <f>P5/O5*100</f>
        <v>0</v>
      </c>
      <c r="R5" s="13" t="s">
        <v>232</v>
      </c>
      <c r="S5" s="8" t="s">
        <v>120</v>
      </c>
    </row>
    <row r="6" spans="1:19" ht="44.25" customHeight="1">
      <c r="A6" s="53" t="s">
        <v>134</v>
      </c>
      <c r="B6" s="52" t="s">
        <v>335</v>
      </c>
      <c r="C6" s="68"/>
      <c r="D6" s="14"/>
      <c r="E6" s="14"/>
      <c r="F6" s="11"/>
      <c r="G6" s="11"/>
      <c r="H6" s="14"/>
      <c r="I6" s="11"/>
      <c r="J6" s="11"/>
      <c r="K6" s="14"/>
      <c r="L6" s="14"/>
      <c r="M6" s="14"/>
      <c r="N6" s="14"/>
      <c r="O6" s="11"/>
      <c r="P6" s="11"/>
      <c r="Q6" s="14"/>
      <c r="R6" s="47"/>
      <c r="S6" s="8"/>
    </row>
    <row r="7" spans="1:19" ht="302.25" customHeight="1">
      <c r="A7" s="43" t="s">
        <v>135</v>
      </c>
      <c r="B7" s="69" t="s">
        <v>336</v>
      </c>
      <c r="C7" s="70">
        <f>L7</f>
        <v>1120</v>
      </c>
      <c r="D7" s="70">
        <f>M7</f>
        <v>0</v>
      </c>
      <c r="E7" s="70">
        <f>D7/C7*100</f>
        <v>0</v>
      </c>
      <c r="F7" s="70" t="s">
        <v>141</v>
      </c>
      <c r="G7" s="70" t="s">
        <v>141</v>
      </c>
      <c r="H7" s="70" t="s">
        <v>141</v>
      </c>
      <c r="I7" s="70" t="s">
        <v>141</v>
      </c>
      <c r="J7" s="70" t="s">
        <v>141</v>
      </c>
      <c r="K7" s="70" t="s">
        <v>141</v>
      </c>
      <c r="L7" s="71">
        <v>1120</v>
      </c>
      <c r="M7" s="71">
        <v>0</v>
      </c>
      <c r="N7" s="71">
        <f>M7/L7*100</f>
        <v>0</v>
      </c>
      <c r="O7" s="70" t="s">
        <v>141</v>
      </c>
      <c r="P7" s="70" t="s">
        <v>141</v>
      </c>
      <c r="Q7" s="70" t="s">
        <v>141</v>
      </c>
      <c r="R7" s="13" t="s">
        <v>25</v>
      </c>
      <c r="S7" s="8"/>
    </row>
    <row r="8" spans="1:19" ht="97.5" customHeight="1">
      <c r="A8" s="43" t="s">
        <v>136</v>
      </c>
      <c r="B8" s="69" t="s">
        <v>353</v>
      </c>
      <c r="C8" s="50">
        <f>L8</f>
        <v>950</v>
      </c>
      <c r="D8" s="1">
        <v>0</v>
      </c>
      <c r="E8" s="1">
        <f>D8/C8*100</f>
        <v>0</v>
      </c>
      <c r="F8" s="1" t="s">
        <v>141</v>
      </c>
      <c r="G8" s="1" t="s">
        <v>141</v>
      </c>
      <c r="H8" s="1" t="s">
        <v>141</v>
      </c>
      <c r="I8" s="1" t="s">
        <v>141</v>
      </c>
      <c r="J8" s="1" t="s">
        <v>141</v>
      </c>
      <c r="K8" s="1" t="s">
        <v>141</v>
      </c>
      <c r="L8" s="1">
        <v>950</v>
      </c>
      <c r="M8" s="1">
        <v>0</v>
      </c>
      <c r="N8" s="1">
        <f>M8/L8*100</f>
        <v>0</v>
      </c>
      <c r="O8" s="1" t="s">
        <v>141</v>
      </c>
      <c r="P8" s="1" t="s">
        <v>141</v>
      </c>
      <c r="Q8" s="1" t="s">
        <v>141</v>
      </c>
      <c r="R8" s="51" t="s">
        <v>25</v>
      </c>
      <c r="S8" s="8" t="s">
        <v>34</v>
      </c>
    </row>
    <row r="9" spans="1:19" ht="40.5" hidden="1">
      <c r="A9" s="43" t="s">
        <v>137</v>
      </c>
      <c r="B9" s="69" t="s">
        <v>337</v>
      </c>
      <c r="C9" s="50" t="str">
        <f>I9</f>
        <v>0</v>
      </c>
      <c r="D9" s="1">
        <v>0</v>
      </c>
      <c r="E9" s="1" t="e">
        <f>D9/C9*100</f>
        <v>#DIV/0!</v>
      </c>
      <c r="F9" s="1" t="s">
        <v>141</v>
      </c>
      <c r="G9" s="1" t="s">
        <v>141</v>
      </c>
      <c r="H9" s="1" t="s">
        <v>141</v>
      </c>
      <c r="I9" s="44" t="s">
        <v>231</v>
      </c>
      <c r="J9" s="44" t="s">
        <v>231</v>
      </c>
      <c r="K9" s="1" t="e">
        <f>J9/I9*100</f>
        <v>#DIV/0!</v>
      </c>
      <c r="L9" s="1" t="s">
        <v>141</v>
      </c>
      <c r="M9" s="1" t="s">
        <v>141</v>
      </c>
      <c r="N9" s="1" t="s">
        <v>141</v>
      </c>
      <c r="O9" s="1" t="s">
        <v>141</v>
      </c>
      <c r="P9" s="1" t="s">
        <v>141</v>
      </c>
      <c r="Q9" s="1" t="s">
        <v>141</v>
      </c>
      <c r="R9" s="13"/>
      <c r="S9" s="8" t="s">
        <v>120</v>
      </c>
    </row>
    <row r="10" spans="1:19" ht="46.5" customHeight="1">
      <c r="A10" s="64" t="s">
        <v>139</v>
      </c>
      <c r="B10" s="52" t="s">
        <v>338</v>
      </c>
      <c r="C10" s="50"/>
      <c r="D10" s="1"/>
      <c r="E10" s="1"/>
      <c r="F10" s="44"/>
      <c r="G10" s="44"/>
      <c r="H10" s="44"/>
      <c r="I10" s="44"/>
      <c r="J10" s="44"/>
      <c r="K10" s="44"/>
      <c r="L10" s="1"/>
      <c r="M10" s="1"/>
      <c r="N10" s="1"/>
      <c r="O10" s="1"/>
      <c r="P10" s="1"/>
      <c r="Q10" s="1"/>
      <c r="R10" s="13"/>
      <c r="S10" s="8"/>
    </row>
    <row r="11" spans="1:19" ht="102.75" customHeight="1" hidden="1">
      <c r="A11" s="43" t="s">
        <v>146</v>
      </c>
      <c r="B11" s="12" t="s">
        <v>339</v>
      </c>
      <c r="C11" s="50" t="str">
        <f>I11</f>
        <v>0</v>
      </c>
      <c r="D11" s="19">
        <v>0</v>
      </c>
      <c r="E11" s="1" t="e">
        <f>D11/C11*100</f>
        <v>#DIV/0!</v>
      </c>
      <c r="F11" s="1" t="s">
        <v>141</v>
      </c>
      <c r="G11" s="1" t="s">
        <v>141</v>
      </c>
      <c r="H11" s="1" t="s">
        <v>141</v>
      </c>
      <c r="I11" s="44" t="s">
        <v>231</v>
      </c>
      <c r="J11" s="44">
        <v>0</v>
      </c>
      <c r="K11" s="1" t="e">
        <f>J11/I11*100</f>
        <v>#DIV/0!</v>
      </c>
      <c r="L11" s="1" t="s">
        <v>141</v>
      </c>
      <c r="M11" s="1" t="s">
        <v>141</v>
      </c>
      <c r="N11" s="1" t="s">
        <v>141</v>
      </c>
      <c r="O11" s="1" t="s">
        <v>141</v>
      </c>
      <c r="P11" s="1" t="s">
        <v>141</v>
      </c>
      <c r="Q11" s="1" t="s">
        <v>141</v>
      </c>
      <c r="R11" s="49"/>
      <c r="S11" s="8"/>
    </row>
    <row r="12" spans="1:19" ht="78.75">
      <c r="A12" s="43" t="s">
        <v>147</v>
      </c>
      <c r="B12" s="12" t="s">
        <v>18</v>
      </c>
      <c r="C12" s="50">
        <f>L12</f>
        <v>79100</v>
      </c>
      <c r="D12" s="19">
        <v>0</v>
      </c>
      <c r="E12" s="1">
        <f>D12/C12*100</f>
        <v>0</v>
      </c>
      <c r="F12" s="1" t="s">
        <v>141</v>
      </c>
      <c r="G12" s="1" t="s">
        <v>141</v>
      </c>
      <c r="H12" s="1" t="s">
        <v>141</v>
      </c>
      <c r="I12" s="1" t="s">
        <v>141</v>
      </c>
      <c r="J12" s="1" t="s">
        <v>141</v>
      </c>
      <c r="K12" s="1" t="s">
        <v>141</v>
      </c>
      <c r="L12" s="50">
        <v>79100</v>
      </c>
      <c r="M12" s="19">
        <v>0</v>
      </c>
      <c r="N12" s="1">
        <f>M12/L12*100</f>
        <v>0</v>
      </c>
      <c r="O12" s="1" t="s">
        <v>141</v>
      </c>
      <c r="P12" s="1" t="s">
        <v>141</v>
      </c>
      <c r="Q12" s="1" t="s">
        <v>141</v>
      </c>
      <c r="R12" s="12" t="s">
        <v>25</v>
      </c>
      <c r="S12" s="8" t="s">
        <v>17</v>
      </c>
    </row>
    <row r="13" spans="1:19" ht="182.25" hidden="1">
      <c r="A13" s="43" t="s">
        <v>148</v>
      </c>
      <c r="B13" s="12" t="s">
        <v>16</v>
      </c>
      <c r="C13" s="50" t="str">
        <f>I13</f>
        <v>0</v>
      </c>
      <c r="D13" s="44" t="s">
        <v>231</v>
      </c>
      <c r="E13" s="1" t="e">
        <f>D13/C13*100</f>
        <v>#DIV/0!</v>
      </c>
      <c r="F13" s="1" t="s">
        <v>141</v>
      </c>
      <c r="G13" s="1" t="s">
        <v>141</v>
      </c>
      <c r="H13" s="1" t="s">
        <v>141</v>
      </c>
      <c r="I13" s="44" t="s">
        <v>231</v>
      </c>
      <c r="J13" s="44" t="s">
        <v>231</v>
      </c>
      <c r="K13" s="1" t="e">
        <f>J13/I13*100</f>
        <v>#DIV/0!</v>
      </c>
      <c r="L13" s="1" t="s">
        <v>141</v>
      </c>
      <c r="M13" s="1" t="s">
        <v>141</v>
      </c>
      <c r="N13" s="1" t="s">
        <v>141</v>
      </c>
      <c r="O13" s="1" t="s">
        <v>141</v>
      </c>
      <c r="P13" s="1" t="s">
        <v>141</v>
      </c>
      <c r="Q13" s="1" t="s">
        <v>141</v>
      </c>
      <c r="R13" s="13"/>
      <c r="S13" s="8" t="s">
        <v>17</v>
      </c>
    </row>
    <row r="14" spans="1:19" ht="78.75">
      <c r="A14" s="43" t="s">
        <v>149</v>
      </c>
      <c r="B14" s="12" t="s">
        <v>340</v>
      </c>
      <c r="C14" s="50"/>
      <c r="D14" s="18"/>
      <c r="E14" s="14"/>
      <c r="F14" s="1" t="s">
        <v>141</v>
      </c>
      <c r="G14" s="1" t="s">
        <v>141</v>
      </c>
      <c r="H14" s="1" t="s">
        <v>141</v>
      </c>
      <c r="I14" s="1" t="s">
        <v>141</v>
      </c>
      <c r="J14" s="1" t="s">
        <v>141</v>
      </c>
      <c r="K14" s="1" t="s">
        <v>141</v>
      </c>
      <c r="L14" s="1" t="s">
        <v>141</v>
      </c>
      <c r="M14" s="1" t="s">
        <v>141</v>
      </c>
      <c r="N14" s="1" t="s">
        <v>141</v>
      </c>
      <c r="O14" s="1" t="s">
        <v>141</v>
      </c>
      <c r="P14" s="1" t="s">
        <v>141</v>
      </c>
      <c r="Q14" s="1" t="s">
        <v>141</v>
      </c>
      <c r="R14" s="13"/>
      <c r="S14" s="8" t="s">
        <v>17</v>
      </c>
    </row>
    <row r="15" spans="1:19" ht="78.75">
      <c r="A15" s="53" t="s">
        <v>140</v>
      </c>
      <c r="B15" s="52" t="s">
        <v>19</v>
      </c>
      <c r="C15" s="50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"/>
      <c r="S15" s="8" t="s">
        <v>17</v>
      </c>
    </row>
    <row r="16" spans="1:19" ht="141.75" customHeight="1">
      <c r="A16" s="43" t="s">
        <v>144</v>
      </c>
      <c r="B16" s="12" t="s">
        <v>341</v>
      </c>
      <c r="C16" s="50" t="str">
        <f>O16</f>
        <v>60</v>
      </c>
      <c r="D16" s="44" t="s">
        <v>231</v>
      </c>
      <c r="E16" s="1">
        <f>D16/C16*100</f>
        <v>0</v>
      </c>
      <c r="F16" s="1" t="s">
        <v>141</v>
      </c>
      <c r="G16" s="1" t="s">
        <v>141</v>
      </c>
      <c r="H16" s="1" t="s">
        <v>141</v>
      </c>
      <c r="I16" s="1" t="s">
        <v>141</v>
      </c>
      <c r="J16" s="1" t="s">
        <v>141</v>
      </c>
      <c r="K16" s="1" t="s">
        <v>141</v>
      </c>
      <c r="L16" s="1" t="s">
        <v>141</v>
      </c>
      <c r="M16" s="1" t="s">
        <v>141</v>
      </c>
      <c r="N16" s="1" t="s">
        <v>141</v>
      </c>
      <c r="O16" s="44" t="s">
        <v>354</v>
      </c>
      <c r="P16" s="44" t="s">
        <v>231</v>
      </c>
      <c r="Q16" s="1">
        <f>P16/O16*100</f>
        <v>0</v>
      </c>
      <c r="R16" s="13" t="s">
        <v>25</v>
      </c>
      <c r="S16" s="8" t="s">
        <v>17</v>
      </c>
    </row>
    <row r="17" spans="1:19" ht="59.25" customHeight="1">
      <c r="A17" s="43" t="s">
        <v>145</v>
      </c>
      <c r="B17" s="12" t="s">
        <v>26</v>
      </c>
      <c r="C17" s="1" t="s">
        <v>141</v>
      </c>
      <c r="D17" s="1" t="s">
        <v>141</v>
      </c>
      <c r="E17" s="1" t="s">
        <v>141</v>
      </c>
      <c r="F17" s="1" t="s">
        <v>141</v>
      </c>
      <c r="G17" s="1" t="s">
        <v>141</v>
      </c>
      <c r="H17" s="1" t="s">
        <v>141</v>
      </c>
      <c r="I17" s="1" t="s">
        <v>141</v>
      </c>
      <c r="J17" s="1" t="s">
        <v>141</v>
      </c>
      <c r="K17" s="1" t="s">
        <v>141</v>
      </c>
      <c r="L17" s="1" t="s">
        <v>141</v>
      </c>
      <c r="M17" s="1" t="s">
        <v>141</v>
      </c>
      <c r="N17" s="1" t="s">
        <v>141</v>
      </c>
      <c r="O17" s="1" t="s">
        <v>141</v>
      </c>
      <c r="P17" s="1" t="s">
        <v>141</v>
      </c>
      <c r="Q17" s="1" t="s">
        <v>141</v>
      </c>
      <c r="R17" s="47"/>
      <c r="S17" s="8"/>
    </row>
    <row r="18" spans="1:19" ht="66" customHeight="1">
      <c r="A18" s="43" t="s">
        <v>150</v>
      </c>
      <c r="B18" s="12" t="s">
        <v>28</v>
      </c>
      <c r="C18" s="1" t="s">
        <v>141</v>
      </c>
      <c r="D18" s="1" t="s">
        <v>141</v>
      </c>
      <c r="E18" s="1" t="s">
        <v>141</v>
      </c>
      <c r="F18" s="1" t="s">
        <v>141</v>
      </c>
      <c r="G18" s="1" t="s">
        <v>141</v>
      </c>
      <c r="H18" s="1" t="s">
        <v>141</v>
      </c>
      <c r="I18" s="1" t="s">
        <v>141</v>
      </c>
      <c r="J18" s="1" t="s">
        <v>141</v>
      </c>
      <c r="K18" s="1" t="s">
        <v>141</v>
      </c>
      <c r="L18" s="1" t="s">
        <v>141</v>
      </c>
      <c r="M18" s="1" t="s">
        <v>141</v>
      </c>
      <c r="N18" s="1" t="s">
        <v>141</v>
      </c>
      <c r="O18" s="1" t="s">
        <v>141</v>
      </c>
      <c r="P18" s="1" t="s">
        <v>141</v>
      </c>
      <c r="Q18" s="1" t="s">
        <v>141</v>
      </c>
      <c r="R18" s="1"/>
      <c r="S18" s="8"/>
    </row>
    <row r="19" spans="1:19" ht="101.25">
      <c r="A19" s="43" t="s">
        <v>272</v>
      </c>
      <c r="B19" s="12" t="s">
        <v>342</v>
      </c>
      <c r="C19" s="50">
        <f aca="true" t="shared" si="0" ref="C19:D21">L19+O19</f>
        <v>21568</v>
      </c>
      <c r="D19" s="50">
        <f t="shared" si="0"/>
        <v>0</v>
      </c>
      <c r="E19" s="1">
        <f>D19/C19*100</f>
        <v>0</v>
      </c>
      <c r="F19" s="1" t="s">
        <v>141</v>
      </c>
      <c r="G19" s="1" t="s">
        <v>141</v>
      </c>
      <c r="H19" s="1" t="s">
        <v>141</v>
      </c>
      <c r="I19" s="1" t="s">
        <v>141</v>
      </c>
      <c r="J19" s="1" t="s">
        <v>141</v>
      </c>
      <c r="K19" s="1" t="s">
        <v>141</v>
      </c>
      <c r="L19" s="18">
        <v>5823</v>
      </c>
      <c r="M19" s="18">
        <v>0</v>
      </c>
      <c r="N19" s="1">
        <f>M19/L19*100</f>
        <v>0</v>
      </c>
      <c r="O19" s="1">
        <v>15745</v>
      </c>
      <c r="P19" s="1">
        <v>0</v>
      </c>
      <c r="Q19" s="1">
        <f>P19/O19*100</f>
        <v>0</v>
      </c>
      <c r="R19" s="12" t="s">
        <v>25</v>
      </c>
      <c r="S19" s="8" t="s">
        <v>20</v>
      </c>
    </row>
    <row r="20" spans="1:19" ht="121.5" hidden="1">
      <c r="A20" s="43" t="s">
        <v>22</v>
      </c>
      <c r="B20" s="12" t="s">
        <v>343</v>
      </c>
      <c r="C20" s="50">
        <f t="shared" si="0"/>
        <v>0</v>
      </c>
      <c r="D20" s="50">
        <f t="shared" si="0"/>
        <v>0</v>
      </c>
      <c r="E20" s="1" t="e">
        <f>D20/C20*100</f>
        <v>#DIV/0!</v>
      </c>
      <c r="F20" s="1" t="s">
        <v>141</v>
      </c>
      <c r="G20" s="1" t="s">
        <v>141</v>
      </c>
      <c r="H20" s="1" t="s">
        <v>141</v>
      </c>
      <c r="I20" s="1" t="s">
        <v>141</v>
      </c>
      <c r="J20" s="1" t="s">
        <v>141</v>
      </c>
      <c r="K20" s="1" t="s">
        <v>141</v>
      </c>
      <c r="L20" s="46"/>
      <c r="M20" s="46">
        <v>0</v>
      </c>
      <c r="N20" s="1" t="e">
        <f>M20/L20*100</f>
        <v>#DIV/0!</v>
      </c>
      <c r="O20" s="44"/>
      <c r="P20" s="44" t="s">
        <v>231</v>
      </c>
      <c r="Q20" s="1" t="e">
        <f>P20/O20*100</f>
        <v>#DIV/0!</v>
      </c>
      <c r="R20" s="12"/>
      <c r="S20" s="8" t="s">
        <v>15</v>
      </c>
    </row>
    <row r="21" spans="1:19" ht="81" hidden="1">
      <c r="A21" s="43" t="s">
        <v>24</v>
      </c>
      <c r="B21" s="12" t="s">
        <v>344</v>
      </c>
      <c r="C21" s="50">
        <f t="shared" si="0"/>
        <v>0</v>
      </c>
      <c r="D21" s="50">
        <f t="shared" si="0"/>
        <v>0</v>
      </c>
      <c r="E21" s="1" t="e">
        <f>D21/C21*100</f>
        <v>#DIV/0!</v>
      </c>
      <c r="F21" s="1" t="s">
        <v>141</v>
      </c>
      <c r="G21" s="1" t="s">
        <v>141</v>
      </c>
      <c r="H21" s="1" t="s">
        <v>141</v>
      </c>
      <c r="I21" s="1" t="s">
        <v>141</v>
      </c>
      <c r="J21" s="1" t="s">
        <v>141</v>
      </c>
      <c r="K21" s="1" t="s">
        <v>141</v>
      </c>
      <c r="L21" s="44"/>
      <c r="M21" s="44" t="s">
        <v>231</v>
      </c>
      <c r="N21" s="1" t="e">
        <f>M21/L21*100</f>
        <v>#DIV/0!</v>
      </c>
      <c r="O21" s="44"/>
      <c r="P21" s="44" t="s">
        <v>231</v>
      </c>
      <c r="Q21" s="1" t="e">
        <f>P21/O21*100</f>
        <v>#DIV/0!</v>
      </c>
      <c r="R21" s="12"/>
      <c r="S21" s="8" t="s">
        <v>21</v>
      </c>
    </row>
    <row r="22" spans="1:19" ht="81.75" customHeight="1" hidden="1">
      <c r="A22" s="43" t="s">
        <v>27</v>
      </c>
      <c r="B22" s="12" t="s">
        <v>345</v>
      </c>
      <c r="C22" s="50">
        <f>L22</f>
        <v>0</v>
      </c>
      <c r="D22" s="50" t="str">
        <f>M22</f>
        <v>0</v>
      </c>
      <c r="E22" s="56" t="e">
        <f>D22/C22*100</f>
        <v>#DIV/0!</v>
      </c>
      <c r="F22" s="1" t="s">
        <v>141</v>
      </c>
      <c r="G22" s="1" t="s">
        <v>141</v>
      </c>
      <c r="H22" s="1" t="s">
        <v>141</v>
      </c>
      <c r="I22" s="1" t="s">
        <v>141</v>
      </c>
      <c r="J22" s="1" t="s">
        <v>141</v>
      </c>
      <c r="K22" s="1" t="s">
        <v>141</v>
      </c>
      <c r="L22" s="50"/>
      <c r="M22" s="44" t="s">
        <v>231</v>
      </c>
      <c r="N22" s="1" t="e">
        <f>M22/L22*100</f>
        <v>#DIV/0!</v>
      </c>
      <c r="O22" s="50" t="s">
        <v>141</v>
      </c>
      <c r="P22" s="50" t="s">
        <v>141</v>
      </c>
      <c r="Q22" s="50" t="s">
        <v>141</v>
      </c>
      <c r="R22" s="12"/>
      <c r="S22" s="8" t="s">
        <v>33</v>
      </c>
    </row>
    <row r="23" spans="1:19" ht="60.75">
      <c r="A23" s="53" t="s">
        <v>315</v>
      </c>
      <c r="B23" s="52" t="s">
        <v>346</v>
      </c>
      <c r="C23" s="5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2"/>
      <c r="S23" s="8" t="s">
        <v>23</v>
      </c>
    </row>
    <row r="24" spans="1:19" ht="162">
      <c r="A24" s="43" t="s">
        <v>4</v>
      </c>
      <c r="B24" s="12" t="s">
        <v>29</v>
      </c>
      <c r="C24" s="50" t="str">
        <f>L24</f>
        <v>2598,8</v>
      </c>
      <c r="D24" s="50" t="str">
        <f>M24</f>
        <v>0</v>
      </c>
      <c r="E24" s="1">
        <f>D24/C24*100</f>
        <v>0</v>
      </c>
      <c r="F24" s="1" t="s">
        <v>141</v>
      </c>
      <c r="G24" s="1" t="s">
        <v>141</v>
      </c>
      <c r="H24" s="1" t="s">
        <v>141</v>
      </c>
      <c r="I24" s="1" t="s">
        <v>141</v>
      </c>
      <c r="J24" s="1" t="s">
        <v>141</v>
      </c>
      <c r="K24" s="1" t="s">
        <v>141</v>
      </c>
      <c r="L24" s="44" t="s">
        <v>173</v>
      </c>
      <c r="M24" s="44" t="s">
        <v>231</v>
      </c>
      <c r="N24" s="1">
        <f>M24/L24*100</f>
        <v>0</v>
      </c>
      <c r="O24" s="44" t="s">
        <v>141</v>
      </c>
      <c r="P24" s="44" t="s">
        <v>141</v>
      </c>
      <c r="Q24" s="44" t="s">
        <v>141</v>
      </c>
      <c r="R24" s="12" t="s">
        <v>25</v>
      </c>
      <c r="S24" s="8"/>
    </row>
    <row r="25" spans="1:19" ht="158.25" customHeight="1">
      <c r="A25" s="43" t="s">
        <v>5</v>
      </c>
      <c r="B25" s="12" t="s">
        <v>347</v>
      </c>
      <c r="C25" s="1" t="s">
        <v>141</v>
      </c>
      <c r="D25" s="1" t="s">
        <v>141</v>
      </c>
      <c r="E25" s="1" t="s">
        <v>141</v>
      </c>
      <c r="F25" s="1" t="s">
        <v>141</v>
      </c>
      <c r="G25" s="1" t="s">
        <v>141</v>
      </c>
      <c r="H25" s="1" t="s">
        <v>141</v>
      </c>
      <c r="I25" s="1" t="s">
        <v>141</v>
      </c>
      <c r="J25" s="1" t="s">
        <v>141</v>
      </c>
      <c r="K25" s="1" t="s">
        <v>141</v>
      </c>
      <c r="L25" s="1" t="s">
        <v>141</v>
      </c>
      <c r="M25" s="1" t="s">
        <v>141</v>
      </c>
      <c r="N25" s="1" t="s">
        <v>141</v>
      </c>
      <c r="O25" s="44" t="s">
        <v>141</v>
      </c>
      <c r="P25" s="44" t="s">
        <v>141</v>
      </c>
      <c r="Q25" s="44" t="s">
        <v>141</v>
      </c>
      <c r="R25" s="13"/>
      <c r="S25" s="8" t="s">
        <v>56</v>
      </c>
    </row>
    <row r="26" spans="1:19" ht="42" customHeight="1" hidden="1">
      <c r="A26" s="43" t="s">
        <v>6</v>
      </c>
      <c r="B26" s="12" t="s">
        <v>348</v>
      </c>
      <c r="C26" s="50" t="str">
        <f>O26</f>
        <v>0</v>
      </c>
      <c r="D26" s="50" t="str">
        <f>P26</f>
        <v>0</v>
      </c>
      <c r="E26" s="1" t="e">
        <f>D26/C26*100</f>
        <v>#DIV/0!</v>
      </c>
      <c r="F26" s="1" t="s">
        <v>141</v>
      </c>
      <c r="G26" s="1" t="s">
        <v>141</v>
      </c>
      <c r="H26" s="1" t="s">
        <v>141</v>
      </c>
      <c r="I26" s="1" t="s">
        <v>141</v>
      </c>
      <c r="J26" s="1" t="s">
        <v>141</v>
      </c>
      <c r="K26" s="1" t="s">
        <v>141</v>
      </c>
      <c r="L26" s="1" t="s">
        <v>141</v>
      </c>
      <c r="M26" s="1" t="s">
        <v>141</v>
      </c>
      <c r="N26" s="1" t="s">
        <v>141</v>
      </c>
      <c r="O26" s="44" t="s">
        <v>231</v>
      </c>
      <c r="P26" s="44" t="s">
        <v>231</v>
      </c>
      <c r="Q26" s="1" t="e">
        <f>P26/O26*100</f>
        <v>#DIV/0!</v>
      </c>
      <c r="R26" s="12"/>
      <c r="S26" s="8" t="s">
        <v>21</v>
      </c>
    </row>
    <row r="27" spans="1:19" ht="202.5" hidden="1">
      <c r="A27" s="43" t="s">
        <v>30</v>
      </c>
      <c r="B27" s="12" t="s">
        <v>349</v>
      </c>
      <c r="C27" s="1" t="s">
        <v>141</v>
      </c>
      <c r="D27" s="1" t="s">
        <v>141</v>
      </c>
      <c r="E27" s="1" t="s">
        <v>141</v>
      </c>
      <c r="F27" s="1" t="s">
        <v>141</v>
      </c>
      <c r="G27" s="1" t="s">
        <v>141</v>
      </c>
      <c r="H27" s="1" t="s">
        <v>141</v>
      </c>
      <c r="I27" s="1" t="s">
        <v>141</v>
      </c>
      <c r="J27" s="1" t="s">
        <v>141</v>
      </c>
      <c r="K27" s="1" t="s">
        <v>141</v>
      </c>
      <c r="L27" s="1" t="s">
        <v>141</v>
      </c>
      <c r="M27" s="1" t="s">
        <v>141</v>
      </c>
      <c r="N27" s="1" t="s">
        <v>141</v>
      </c>
      <c r="O27" s="1" t="s">
        <v>141</v>
      </c>
      <c r="P27" s="1" t="s">
        <v>141</v>
      </c>
      <c r="Q27" s="1" t="s">
        <v>141</v>
      </c>
      <c r="R27" s="12"/>
      <c r="S27" s="8" t="s">
        <v>32</v>
      </c>
    </row>
    <row r="28" spans="1:19" ht="63">
      <c r="A28" s="43" t="s">
        <v>325</v>
      </c>
      <c r="B28" s="12" t="s">
        <v>350</v>
      </c>
      <c r="C28" s="1" t="s">
        <v>141</v>
      </c>
      <c r="D28" s="1" t="s">
        <v>141</v>
      </c>
      <c r="E28" s="1" t="s">
        <v>141</v>
      </c>
      <c r="F28" s="1" t="s">
        <v>141</v>
      </c>
      <c r="G28" s="1" t="s">
        <v>141</v>
      </c>
      <c r="H28" s="1" t="s">
        <v>141</v>
      </c>
      <c r="I28" s="1" t="s">
        <v>141</v>
      </c>
      <c r="J28" s="1" t="s">
        <v>141</v>
      </c>
      <c r="K28" s="1" t="s">
        <v>141</v>
      </c>
      <c r="L28" s="1" t="s">
        <v>141</v>
      </c>
      <c r="M28" s="1" t="s">
        <v>141</v>
      </c>
      <c r="N28" s="1" t="s">
        <v>141</v>
      </c>
      <c r="O28" s="1" t="s">
        <v>141</v>
      </c>
      <c r="P28" s="1" t="s">
        <v>141</v>
      </c>
      <c r="Q28" s="1" t="s">
        <v>141</v>
      </c>
      <c r="R28" s="12"/>
      <c r="S28" s="8" t="s">
        <v>32</v>
      </c>
    </row>
    <row r="29" spans="1:19" ht="81.75" thickBot="1">
      <c r="A29" s="63" t="s">
        <v>326</v>
      </c>
      <c r="B29" s="65" t="s">
        <v>351</v>
      </c>
      <c r="C29" s="54" t="s">
        <v>141</v>
      </c>
      <c r="D29" s="54" t="s">
        <v>141</v>
      </c>
      <c r="E29" s="54" t="s">
        <v>141</v>
      </c>
      <c r="F29" s="54" t="s">
        <v>141</v>
      </c>
      <c r="G29" s="54" t="s">
        <v>141</v>
      </c>
      <c r="H29" s="54" t="s">
        <v>141</v>
      </c>
      <c r="I29" s="54" t="s">
        <v>141</v>
      </c>
      <c r="J29" s="54" t="s">
        <v>141</v>
      </c>
      <c r="K29" s="54" t="s">
        <v>141</v>
      </c>
      <c r="L29" s="54" t="s">
        <v>141</v>
      </c>
      <c r="M29" s="54" t="s">
        <v>141</v>
      </c>
      <c r="N29" s="54" t="s">
        <v>141</v>
      </c>
      <c r="O29" s="54" t="s">
        <v>141</v>
      </c>
      <c r="P29" s="54" t="s">
        <v>141</v>
      </c>
      <c r="Q29" s="54" t="s">
        <v>141</v>
      </c>
      <c r="R29" s="66"/>
      <c r="S29" s="45" t="s">
        <v>23</v>
      </c>
    </row>
    <row r="30" spans="1:19" ht="41.25" hidden="1" thickBot="1">
      <c r="A30" s="57" t="s">
        <v>316</v>
      </c>
      <c r="B30" s="58" t="s">
        <v>352</v>
      </c>
      <c r="C30" s="59" t="str">
        <f>L30</f>
        <v>0</v>
      </c>
      <c r="D30" s="59" t="str">
        <f>M30</f>
        <v>0</v>
      </c>
      <c r="E30" s="60" t="e">
        <f>D30/C30*100</f>
        <v>#DIV/0!</v>
      </c>
      <c r="F30" s="60" t="s">
        <v>141</v>
      </c>
      <c r="G30" s="60" t="s">
        <v>141</v>
      </c>
      <c r="H30" s="60" t="s">
        <v>141</v>
      </c>
      <c r="I30" s="60" t="s">
        <v>141</v>
      </c>
      <c r="J30" s="60" t="s">
        <v>141</v>
      </c>
      <c r="K30" s="60" t="s">
        <v>141</v>
      </c>
      <c r="L30" s="61" t="s">
        <v>231</v>
      </c>
      <c r="M30" s="61" t="s">
        <v>231</v>
      </c>
      <c r="N30" s="60" t="e">
        <f>M30/L30*100</f>
        <v>#DIV/0!</v>
      </c>
      <c r="O30" s="60" t="s">
        <v>141</v>
      </c>
      <c r="P30" s="60" t="s">
        <v>141</v>
      </c>
      <c r="Q30" s="60" t="s">
        <v>141</v>
      </c>
      <c r="R30" s="60"/>
      <c r="S30" s="62" t="s">
        <v>23</v>
      </c>
    </row>
  </sheetData>
  <sheetProtection/>
  <mergeCells count="12">
    <mergeCell ref="E1:E3"/>
    <mergeCell ref="F1:Q1"/>
    <mergeCell ref="A1:A3"/>
    <mergeCell ref="B1:B3"/>
    <mergeCell ref="C1:C3"/>
    <mergeCell ref="D1:D3"/>
    <mergeCell ref="R1:R3"/>
    <mergeCell ref="S1:S3"/>
    <mergeCell ref="F2:H2"/>
    <mergeCell ref="I2:K2"/>
    <mergeCell ref="L2:N2"/>
    <mergeCell ref="O2:Q2"/>
  </mergeCells>
  <printOptions/>
  <pageMargins left="0.2" right="0.2" top="0.51" bottom="0.3" header="0.31" footer="0.19"/>
  <pageSetup fitToHeight="9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2013-10-21T12:19:48Z</cp:lastPrinted>
  <dcterms:created xsi:type="dcterms:W3CDTF">1996-10-08T23:32:33Z</dcterms:created>
  <dcterms:modified xsi:type="dcterms:W3CDTF">2013-10-21T12:19:52Z</dcterms:modified>
  <cp:category/>
  <cp:version/>
  <cp:contentType/>
  <cp:contentStatus/>
</cp:coreProperties>
</file>